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225" windowWidth="15480" windowHeight="11640" activeTab="0"/>
  </bookViews>
  <sheets>
    <sheet name="２０１４・６年生さよなら大会" sheetId="1" r:id="rId1"/>
    <sheet name="Sheet3" sheetId="2" r:id="rId2"/>
  </sheets>
  <definedNames/>
  <calcPr fullCalcOnLoad="1" refMode="R1C1"/>
</workbook>
</file>

<file path=xl/sharedStrings.xml><?xml version="1.0" encoding="utf-8"?>
<sst xmlns="http://schemas.openxmlformats.org/spreadsheetml/2006/main" count="188" uniqueCount="84">
  <si>
    <t>江東区少年サッカー連盟運営部</t>
  </si>
  <si>
    <t>試合時間</t>
  </si>
  <si>
    <t>対　　　　　　　戦</t>
  </si>
  <si>
    <t>主審</t>
  </si>
  <si>
    <t>副審</t>
  </si>
  <si>
    <t>会場</t>
  </si>
  <si>
    <t>２</t>
  </si>
  <si>
    <t>３</t>
  </si>
  <si>
    <t>４</t>
  </si>
  <si>
    <t>５</t>
  </si>
  <si>
    <t>６</t>
  </si>
  <si>
    <t>７</t>
  </si>
  <si>
    <t>決勝戦</t>
  </si>
  <si>
    <t>～</t>
  </si>
  <si>
    <t>－</t>
  </si>
  <si>
    <t>１</t>
  </si>
  <si>
    <t>～</t>
  </si>
  <si>
    <t>準優勝</t>
  </si>
  <si>
    <t>第三位</t>
  </si>
  <si>
    <t>敢闘賞</t>
  </si>
  <si>
    <t>優　勝</t>
  </si>
  <si>
    <t>゛</t>
  </si>
  <si>
    <t>゛</t>
  </si>
  <si>
    <t>８</t>
  </si>
  <si>
    <t>－</t>
  </si>
  <si>
    <t>－</t>
  </si>
  <si>
    <t>－</t>
  </si>
  <si>
    <t>五砂ＦＣ・城東フェニックス・Ｊスターズ・ＦＣ東陽・ＦＣ大島・ＦＣ城東・砂町ＳＣ・ＦＣ北砂</t>
  </si>
  <si>
    <t>＊全ての試合は同点時５人のＰＫ戦を行なう、それ以後はサドンデス</t>
  </si>
  <si>
    <t>Ⅰ組（Ａ・Ｂ・Ｃ・Ｄ）Ⅱ組（Ｅ・Ｆ・Ｇ・Ｈ）Ⅲ組（Ｉ・Ｊ・Ｋ・Ｌ）Ⅳ組（Ｍ・Ｎ・Ｏ）</t>
  </si>
  <si>
    <t>江東フレンドリー・スカイＦＣ二砂・ｽﾀｰｷｯｶｰｽﾞ・ＦＣ深川レインボーズ・ベイエリアＦＣ・深川ＳＣ・佃ＦＣ</t>
  </si>
  <si>
    <t>Ａ．Ｂ負け</t>
  </si>
  <si>
    <t>Ｃ．Ｄ負け</t>
  </si>
  <si>
    <t>Ｅ．Ｆ負け</t>
  </si>
  <si>
    <t>Ｇ．Ｈ負け</t>
  </si>
  <si>
    <t>Ｉ．Ｊ勝ち</t>
  </si>
  <si>
    <t>Ｍ．Ｎ勝ち</t>
  </si>
  <si>
    <t>Ｋ．Ｌ勝ち</t>
  </si>
  <si>
    <t>＊全ての試合は同点時５人のＰＫ戦を行なう、それ以後はサドンデス。</t>
  </si>
  <si>
    <t>予選・１５チーム参加（４チームトーナメント３Ｇ、３チームトーナメント戦１Ｇ）</t>
  </si>
  <si>
    <t>２０１４年度・デポカップ６年生さよなら大会</t>
  </si>
  <si>
    <t>予選・３月７日（土）・新砂運動場</t>
  </si>
  <si>
    <t>決勝・３月１４日（土）・新砂運動場</t>
  </si>
  <si>
    <t>３月７日（土）・新砂運動場　第一運動場　　２０分－５分－２０分</t>
  </si>
  <si>
    <t>２０１４年度・デポカップ６年生さよなら大会成績</t>
  </si>
  <si>
    <t>３月７日（土）・新砂運動場　第二運動場　　２０分－５分－２０分</t>
  </si>
  <si>
    <t>３月１４日（土）新砂運動場　第二運動場　　２０分－５分－２０分</t>
  </si>
  <si>
    <t>Ａ・ＦＣ北砂</t>
  </si>
  <si>
    <t>Ｂ・ＦＣ城東</t>
  </si>
  <si>
    <t>Ｃ・深川ﾚｲﾝﾎﾞｰｽﾞ</t>
  </si>
  <si>
    <t>Ｄ・佃ＦＣ</t>
  </si>
  <si>
    <t>Ｅ・Ｊスターズ</t>
  </si>
  <si>
    <t>Ｆ・城東ﾌｪﾆｯｸｽ</t>
  </si>
  <si>
    <t>Ｇ・ｽｶｲＦＣ二砂</t>
  </si>
  <si>
    <t>Ｈ・ＦＣ大島</t>
  </si>
  <si>
    <t>Ｉ・ｽﾀｰｷｯｶｰｽﾞ</t>
  </si>
  <si>
    <t>Ｊ・五砂ＦＣ</t>
  </si>
  <si>
    <t>Ｋ・江東ﾌﾚﾝﾄﾞﾘｰ</t>
  </si>
  <si>
    <t>Ｌ・江東ＦＣ東陽</t>
  </si>
  <si>
    <t>Ｍ・深川ＳＣ</t>
  </si>
  <si>
    <t>Ｎ・ベイエリア</t>
  </si>
  <si>
    <t>Ｏ・砂町ＳＣ</t>
  </si>
  <si>
    <t>ＦＣ城東</t>
  </si>
  <si>
    <t>佃ＦＣ</t>
  </si>
  <si>
    <t>城東ﾌｪﾆｯｸｽ</t>
  </si>
  <si>
    <t>ＦＣ大島</t>
  </si>
  <si>
    <t>ｽﾀｰｷｯｶｰｽﾞ</t>
  </si>
  <si>
    <t>江東ﾌﾚﾝﾄﾞﾘｰ</t>
  </si>
  <si>
    <t>ベイエリア</t>
  </si>
  <si>
    <t>ＦＣ北砂</t>
  </si>
  <si>
    <t>深川ﾚｲﾝﾎﾞｰｽﾞ</t>
  </si>
  <si>
    <t>Ｊスターズ</t>
  </si>
  <si>
    <t>ｽｶｲFC二砂</t>
  </si>
  <si>
    <t>五砂ＦＣ</t>
  </si>
  <si>
    <t>江東FC東陽</t>
  </si>
  <si>
    <t>P</t>
  </si>
  <si>
    <t>K</t>
  </si>
  <si>
    <t>砂町ＳＣ</t>
  </si>
  <si>
    <t>PK</t>
  </si>
  <si>
    <t>ｽﾀｰｷｯｶｰｽﾞ</t>
  </si>
  <si>
    <t>スターキッカーズ</t>
  </si>
  <si>
    <t>城東フェニックス</t>
  </si>
  <si>
    <t>砂町サッカークラブ</t>
  </si>
  <si>
    <t>審判部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</si>
</sst>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i/>
      <u val="single"/>
      <sz val="1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3"/>
      <name val="ＭＳ ゴシック"/>
      <family val="3"/>
    </font>
    <font>
      <sz val="20"/>
      <name val="ＭＳ ゴシック"/>
      <family val="3"/>
    </font>
    <font>
      <b/>
      <i/>
      <u val="single"/>
      <sz val="20"/>
      <name val="ＭＳ ゴシック"/>
      <family val="3"/>
    </font>
    <font>
      <sz val="20"/>
      <color indexed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0.5"/>
      <name val="ＭＳ ゴシック"/>
      <family val="3"/>
    </font>
    <font>
      <u val="single"/>
      <sz val="6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43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6" xfId="43" applyFont="1" applyBorder="1" applyAlignment="1" applyProtection="1">
      <alignment horizontal="center" vertical="center"/>
      <protection/>
    </xf>
    <xf numFmtId="0" fontId="12" fillId="0" borderId="16" xfId="0" applyFont="1" applyBorder="1" applyAlignment="1">
      <alignment horizontal="center" vertical="center"/>
    </xf>
    <xf numFmtId="5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20" fontId="2" fillId="0" borderId="18" xfId="0" applyNumberFormat="1" applyFont="1" applyBorder="1" applyAlignment="1">
      <alignment horizontal="right" vertical="center"/>
    </xf>
    <xf numFmtId="20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2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3" fillId="0" borderId="24" xfId="43" applyFont="1" applyBorder="1" applyAlignment="1" applyProtection="1">
      <alignment horizontal="center" vertical="center"/>
      <protection/>
    </xf>
    <xf numFmtId="0" fontId="1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14" fillId="0" borderId="29" xfId="43" applyFont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4" fillId="0" borderId="24" xfId="43" applyFont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7" fillId="0" borderId="33" xfId="43" applyFont="1" applyBorder="1" applyAlignment="1" applyProtection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33" xfId="43" applyFont="1" applyBorder="1" applyAlignment="1" applyProtection="1">
      <alignment horizontal="center" vertical="center"/>
      <protection/>
    </xf>
    <xf numFmtId="0" fontId="12" fillId="0" borderId="33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0" fillId="0" borderId="33" xfId="43" applyFont="1" applyBorder="1" applyAlignment="1" applyProtection="1">
      <alignment horizontal="center" vertical="center"/>
      <protection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0" borderId="33" xfId="43" applyFont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0" fontId="2" fillId="0" borderId="20" xfId="0" applyNumberFormat="1" applyFont="1" applyBorder="1" applyAlignment="1">
      <alignment horizontal="right" vertical="center"/>
    </xf>
    <xf numFmtId="0" fontId="14" fillId="0" borderId="40" xfId="43" applyFont="1" applyBorder="1" applyAlignment="1" applyProtection="1">
      <alignment horizontal="center" vertical="center"/>
      <protection/>
    </xf>
    <xf numFmtId="0" fontId="10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2" xfId="0" applyFont="1" applyBorder="1" applyAlignment="1" quotePrefix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19" fillId="0" borderId="24" xfId="43" applyFont="1" applyBorder="1" applyAlignment="1" applyProtection="1">
      <alignment horizontal="center" vertical="center"/>
      <protection/>
    </xf>
    <xf numFmtId="0" fontId="11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20" fontId="2" fillId="0" borderId="38" xfId="0" applyNumberFormat="1" applyFont="1" applyBorder="1" applyAlignment="1">
      <alignment horizontal="right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0" fontId="2" fillId="0" borderId="11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7"/>
  <sheetViews>
    <sheetView tabSelected="1" zoomScalePageLayoutView="0" workbookViewId="0" topLeftCell="A1">
      <selection activeCell="AZ54" sqref="AZ54"/>
    </sheetView>
  </sheetViews>
  <sheetFormatPr defaultColWidth="9.00390625" defaultRowHeight="13.5"/>
  <cols>
    <col min="1" max="50" width="1.4921875" style="0" customWidth="1"/>
    <col min="51" max="51" width="4.125" style="0" customWidth="1"/>
    <col min="52" max="55" width="1.4921875" style="0" customWidth="1"/>
    <col min="56" max="56" width="4.125" style="0" customWidth="1"/>
    <col min="57" max="60" width="1.4921875" style="0" customWidth="1"/>
    <col min="61" max="61" width="3.625" style="0" customWidth="1"/>
    <col min="62" max="80" width="1.625" style="0" customWidth="1"/>
  </cols>
  <sheetData>
    <row r="1" spans="1:6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30">
        <v>42016</v>
      </c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21" customHeight="1">
      <c r="A4" s="132" t="s">
        <v>40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</row>
    <row r="5" spans="1:61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31" t="s">
        <v>0</v>
      </c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</row>
    <row r="7" spans="1:61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8" customHeight="1">
      <c r="A8" s="52" t="s">
        <v>41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</row>
    <row r="9" spans="1:61" ht="18" customHeight="1">
      <c r="A9" s="52" t="s">
        <v>42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</row>
    <row r="10" spans="1:61" ht="18" customHeight="1">
      <c r="A10" s="52" t="s">
        <v>39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64" ht="18" customHeight="1">
      <c r="A11" s="52" t="s">
        <v>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"/>
      <c r="BK11" s="5"/>
      <c r="BL11" s="5"/>
    </row>
    <row r="12" spans="1:64" ht="18" customHeight="1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18" customHeight="1">
      <c r="A13" s="128" t="s">
        <v>30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32"/>
      <c r="BK13" s="32"/>
      <c r="BL13" s="32"/>
    </row>
    <row r="14" spans="1:61" ht="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8" customHeight="1" thickBot="1">
      <c r="A15" s="51" t="s">
        <v>43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8" customHeight="1" thickBot="1">
      <c r="A16" s="77"/>
      <c r="B16" s="62"/>
      <c r="C16" s="62" t="s">
        <v>1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87" t="s">
        <v>2</v>
      </c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9"/>
      <c r="AU16" s="62" t="s">
        <v>3</v>
      </c>
      <c r="AV16" s="62"/>
      <c r="AW16" s="62"/>
      <c r="AX16" s="62"/>
      <c r="AY16" s="62"/>
      <c r="AZ16" s="62" t="s">
        <v>4</v>
      </c>
      <c r="BA16" s="62"/>
      <c r="BB16" s="62"/>
      <c r="BC16" s="62"/>
      <c r="BD16" s="62"/>
      <c r="BE16" s="62" t="s">
        <v>5</v>
      </c>
      <c r="BF16" s="62"/>
      <c r="BG16" s="62"/>
      <c r="BH16" s="62"/>
      <c r="BI16" s="74"/>
    </row>
    <row r="17" spans="1:61" ht="18" customHeight="1">
      <c r="A17" s="122" t="s">
        <v>15</v>
      </c>
      <c r="B17" s="123"/>
      <c r="C17" s="118">
        <v>0.3541666666666667</v>
      </c>
      <c r="D17" s="57"/>
      <c r="E17" s="57"/>
      <c r="F17" s="57"/>
      <c r="G17" s="57"/>
      <c r="H17" s="57"/>
      <c r="I17" s="35" t="s">
        <v>13</v>
      </c>
      <c r="J17" s="35"/>
      <c r="K17" s="56">
        <v>0.3854166666666667</v>
      </c>
      <c r="L17" s="57"/>
      <c r="M17" s="57"/>
      <c r="N17" s="57"/>
      <c r="O17" s="57"/>
      <c r="P17" s="57"/>
      <c r="Q17" s="58" t="s">
        <v>47</v>
      </c>
      <c r="R17" s="59"/>
      <c r="S17" s="59"/>
      <c r="T17" s="59"/>
      <c r="U17" s="59"/>
      <c r="V17" s="59"/>
      <c r="W17" s="59"/>
      <c r="X17" s="59"/>
      <c r="Y17" s="59"/>
      <c r="Z17" s="59"/>
      <c r="AA17" s="4"/>
      <c r="AB17" s="30"/>
      <c r="AC17" s="53">
        <v>0</v>
      </c>
      <c r="AD17" s="54"/>
      <c r="AE17" s="35" t="s">
        <v>24</v>
      </c>
      <c r="AF17" s="35"/>
      <c r="AG17" s="53">
        <v>2</v>
      </c>
      <c r="AH17" s="54"/>
      <c r="AI17" s="30"/>
      <c r="AJ17" s="4"/>
      <c r="AK17" s="57" t="s">
        <v>48</v>
      </c>
      <c r="AL17" s="57"/>
      <c r="AM17" s="57"/>
      <c r="AN17" s="57"/>
      <c r="AO17" s="57"/>
      <c r="AP17" s="57"/>
      <c r="AQ17" s="57"/>
      <c r="AR17" s="57"/>
      <c r="AS17" s="57"/>
      <c r="AT17" s="124"/>
      <c r="AU17" s="104" t="str">
        <f>Q18</f>
        <v>Ｅ・Ｊスターズ</v>
      </c>
      <c r="AV17" s="105"/>
      <c r="AW17" s="105"/>
      <c r="AX17" s="105"/>
      <c r="AY17" s="105"/>
      <c r="AZ17" s="104" t="str">
        <f>AK18</f>
        <v>Ｆ・城東ﾌｪﾆｯｸｽ</v>
      </c>
      <c r="BA17" s="105"/>
      <c r="BB17" s="105"/>
      <c r="BC17" s="105"/>
      <c r="BD17" s="105"/>
      <c r="BE17" s="93" t="str">
        <f>HYPERLINK(Q17)</f>
        <v>Ａ・ＦＣ北砂</v>
      </c>
      <c r="BF17" s="94"/>
      <c r="BG17" s="94"/>
      <c r="BH17" s="94"/>
      <c r="BI17" s="127"/>
    </row>
    <row r="18" spans="1:61" ht="18" customHeight="1">
      <c r="A18" s="78" t="s">
        <v>6</v>
      </c>
      <c r="B18" s="79"/>
      <c r="C18" s="63">
        <v>0.3888888888888889</v>
      </c>
      <c r="D18" s="64"/>
      <c r="E18" s="64"/>
      <c r="F18" s="64"/>
      <c r="G18" s="64"/>
      <c r="H18" s="64"/>
      <c r="I18" s="36" t="s">
        <v>13</v>
      </c>
      <c r="J18" s="36"/>
      <c r="K18" s="95">
        <v>0.4201388888888889</v>
      </c>
      <c r="L18" s="64"/>
      <c r="M18" s="64"/>
      <c r="N18" s="64"/>
      <c r="O18" s="64"/>
      <c r="P18" s="64"/>
      <c r="Q18" s="37" t="s">
        <v>51</v>
      </c>
      <c r="R18" s="38"/>
      <c r="S18" s="38"/>
      <c r="T18" s="38"/>
      <c r="U18" s="38"/>
      <c r="V18" s="38"/>
      <c r="W18" s="38"/>
      <c r="X18" s="38"/>
      <c r="Y18" s="38"/>
      <c r="Z18" s="38"/>
      <c r="AA18" s="12"/>
      <c r="AB18" s="19"/>
      <c r="AC18" s="83">
        <v>0</v>
      </c>
      <c r="AD18" s="84"/>
      <c r="AE18" s="36" t="s">
        <v>14</v>
      </c>
      <c r="AF18" s="36"/>
      <c r="AG18" s="83">
        <v>1</v>
      </c>
      <c r="AH18" s="84"/>
      <c r="AI18" s="19"/>
      <c r="AJ18" s="12"/>
      <c r="AK18" s="64" t="s">
        <v>52</v>
      </c>
      <c r="AL18" s="64"/>
      <c r="AM18" s="64"/>
      <c r="AN18" s="64"/>
      <c r="AO18" s="64"/>
      <c r="AP18" s="64"/>
      <c r="AQ18" s="64"/>
      <c r="AR18" s="64"/>
      <c r="AS18" s="64"/>
      <c r="AT18" s="80"/>
      <c r="AU18" s="86" t="str">
        <f>Q17</f>
        <v>Ａ・ＦＣ北砂</v>
      </c>
      <c r="AV18" s="82"/>
      <c r="AW18" s="82"/>
      <c r="AX18" s="82"/>
      <c r="AY18" s="82"/>
      <c r="AZ18" s="86" t="str">
        <f>AK17</f>
        <v>Ｂ・ＦＣ城東</v>
      </c>
      <c r="BA18" s="82"/>
      <c r="BB18" s="82"/>
      <c r="BC18" s="82"/>
      <c r="BD18" s="82"/>
      <c r="BE18" s="72" t="s">
        <v>21</v>
      </c>
      <c r="BF18" s="72"/>
      <c r="BG18" s="72"/>
      <c r="BH18" s="72"/>
      <c r="BI18" s="73"/>
    </row>
    <row r="19" spans="1:61" ht="18" customHeight="1">
      <c r="A19" s="78" t="s">
        <v>7</v>
      </c>
      <c r="B19" s="79"/>
      <c r="C19" s="63">
        <v>0.4236111111111111</v>
      </c>
      <c r="D19" s="64"/>
      <c r="E19" s="64"/>
      <c r="F19" s="64"/>
      <c r="G19" s="64"/>
      <c r="H19" s="64"/>
      <c r="I19" s="36" t="s">
        <v>13</v>
      </c>
      <c r="J19" s="36"/>
      <c r="K19" s="95">
        <v>0.4548611111111111</v>
      </c>
      <c r="L19" s="64"/>
      <c r="M19" s="64"/>
      <c r="N19" s="64"/>
      <c r="O19" s="64"/>
      <c r="P19" s="64"/>
      <c r="Q19" s="98" t="s">
        <v>62</v>
      </c>
      <c r="R19" s="99"/>
      <c r="S19" s="99"/>
      <c r="T19" s="99"/>
      <c r="U19" s="99"/>
      <c r="V19" s="99"/>
      <c r="W19" s="99"/>
      <c r="X19" s="99"/>
      <c r="Y19" s="99"/>
      <c r="Z19" s="99"/>
      <c r="AA19" s="26"/>
      <c r="AB19" s="27"/>
      <c r="AC19" s="67">
        <v>0</v>
      </c>
      <c r="AD19" s="68"/>
      <c r="AE19" s="100" t="s">
        <v>14</v>
      </c>
      <c r="AF19" s="100"/>
      <c r="AG19" s="67">
        <v>2</v>
      </c>
      <c r="AH19" s="68"/>
      <c r="AI19" s="27"/>
      <c r="AJ19" s="26"/>
      <c r="AK19" s="96" t="s">
        <v>63</v>
      </c>
      <c r="AL19" s="96"/>
      <c r="AM19" s="96"/>
      <c r="AN19" s="96"/>
      <c r="AO19" s="96"/>
      <c r="AP19" s="96"/>
      <c r="AQ19" s="96"/>
      <c r="AR19" s="96"/>
      <c r="AS19" s="96"/>
      <c r="AT19" s="97"/>
      <c r="AU19" s="86" t="str">
        <f>Q20</f>
        <v>城東ﾌｪﾆｯｸｽ</v>
      </c>
      <c r="AV19" s="82"/>
      <c r="AW19" s="82"/>
      <c r="AX19" s="82"/>
      <c r="AY19" s="82"/>
      <c r="AZ19" s="86" t="str">
        <f>HYPERLINK(AK20)</f>
        <v>ＦＣ大島</v>
      </c>
      <c r="BA19" s="82"/>
      <c r="BB19" s="82"/>
      <c r="BC19" s="82"/>
      <c r="BD19" s="82"/>
      <c r="BE19" s="72" t="s">
        <v>22</v>
      </c>
      <c r="BF19" s="72"/>
      <c r="BG19" s="72"/>
      <c r="BH19" s="72"/>
      <c r="BI19" s="73"/>
    </row>
    <row r="20" spans="1:61" ht="18" customHeight="1">
      <c r="A20" s="78" t="s">
        <v>8</v>
      </c>
      <c r="B20" s="79"/>
      <c r="C20" s="63">
        <v>0.4583333333333333</v>
      </c>
      <c r="D20" s="64"/>
      <c r="E20" s="64"/>
      <c r="F20" s="64"/>
      <c r="G20" s="64"/>
      <c r="H20" s="64"/>
      <c r="I20" s="36" t="s">
        <v>13</v>
      </c>
      <c r="J20" s="36"/>
      <c r="K20" s="95">
        <v>0.4895833333333333</v>
      </c>
      <c r="L20" s="64"/>
      <c r="M20" s="64"/>
      <c r="N20" s="64"/>
      <c r="O20" s="64"/>
      <c r="P20" s="64"/>
      <c r="Q20" s="37" t="s">
        <v>64</v>
      </c>
      <c r="R20" s="38"/>
      <c r="S20" s="38"/>
      <c r="T20" s="38"/>
      <c r="U20" s="38"/>
      <c r="V20" s="38"/>
      <c r="W20" s="38"/>
      <c r="X20" s="38"/>
      <c r="Y20" s="38"/>
      <c r="Z20" s="38"/>
      <c r="AA20" s="2"/>
      <c r="AB20" s="19"/>
      <c r="AC20" s="83">
        <v>3</v>
      </c>
      <c r="AD20" s="84"/>
      <c r="AE20" s="36" t="s">
        <v>14</v>
      </c>
      <c r="AF20" s="36"/>
      <c r="AG20" s="83">
        <v>0</v>
      </c>
      <c r="AH20" s="84"/>
      <c r="AI20" s="19"/>
      <c r="AJ20" s="2"/>
      <c r="AK20" s="64" t="s">
        <v>65</v>
      </c>
      <c r="AL20" s="64"/>
      <c r="AM20" s="64"/>
      <c r="AN20" s="64"/>
      <c r="AO20" s="64"/>
      <c r="AP20" s="64"/>
      <c r="AQ20" s="64"/>
      <c r="AR20" s="64"/>
      <c r="AS20" s="64"/>
      <c r="AT20" s="80"/>
      <c r="AU20" s="81" t="str">
        <f>HYPERLINK(Q19)</f>
        <v>ＦＣ城東</v>
      </c>
      <c r="AV20" s="82"/>
      <c r="AW20" s="82"/>
      <c r="AX20" s="82"/>
      <c r="AY20" s="82"/>
      <c r="AZ20" s="86" t="str">
        <f>AK19</f>
        <v>佃ＦＣ</v>
      </c>
      <c r="BA20" s="82"/>
      <c r="BB20" s="82"/>
      <c r="BC20" s="82"/>
      <c r="BD20" s="82"/>
      <c r="BE20" s="72" t="s">
        <v>22</v>
      </c>
      <c r="BF20" s="72"/>
      <c r="BG20" s="72"/>
      <c r="BH20" s="72"/>
      <c r="BI20" s="73"/>
    </row>
    <row r="21" spans="1:61" ht="18" customHeight="1">
      <c r="A21" s="78" t="s">
        <v>9</v>
      </c>
      <c r="B21" s="79"/>
      <c r="C21" s="63">
        <v>0.4930555555555556</v>
      </c>
      <c r="D21" s="64"/>
      <c r="E21" s="64"/>
      <c r="F21" s="64"/>
      <c r="G21" s="64"/>
      <c r="H21" s="64"/>
      <c r="I21" s="36" t="s">
        <v>13</v>
      </c>
      <c r="J21" s="36"/>
      <c r="K21" s="95">
        <v>0.5243055555555556</v>
      </c>
      <c r="L21" s="64"/>
      <c r="M21" s="64"/>
      <c r="N21" s="64"/>
      <c r="O21" s="64"/>
      <c r="P21" s="64"/>
      <c r="Q21" s="58" t="s">
        <v>55</v>
      </c>
      <c r="R21" s="59"/>
      <c r="S21" s="59"/>
      <c r="T21" s="59"/>
      <c r="U21" s="59"/>
      <c r="V21" s="59"/>
      <c r="W21" s="59"/>
      <c r="X21" s="59"/>
      <c r="Y21" s="59"/>
      <c r="Z21" s="59"/>
      <c r="AA21" s="4"/>
      <c r="AB21" s="28"/>
      <c r="AC21" s="60">
        <v>6</v>
      </c>
      <c r="AD21" s="61"/>
      <c r="AE21" s="35" t="s">
        <v>14</v>
      </c>
      <c r="AF21" s="35"/>
      <c r="AG21" s="60">
        <v>0</v>
      </c>
      <c r="AH21" s="61"/>
      <c r="AI21" s="28"/>
      <c r="AJ21" s="4"/>
      <c r="AK21" s="57" t="s">
        <v>56</v>
      </c>
      <c r="AL21" s="57"/>
      <c r="AM21" s="57"/>
      <c r="AN21" s="57"/>
      <c r="AO21" s="57"/>
      <c r="AP21" s="57"/>
      <c r="AQ21" s="57"/>
      <c r="AR21" s="57"/>
      <c r="AS21" s="57"/>
      <c r="AT21" s="124"/>
      <c r="AU21" s="86" t="str">
        <f>Q22</f>
        <v>Ｍ・深川ＳＣ</v>
      </c>
      <c r="AV21" s="82"/>
      <c r="AW21" s="82"/>
      <c r="AX21" s="82"/>
      <c r="AY21" s="82"/>
      <c r="AZ21" s="125" t="str">
        <f>AK22</f>
        <v>Ｎ・ベイエリア</v>
      </c>
      <c r="BA21" s="126"/>
      <c r="BB21" s="126"/>
      <c r="BC21" s="126"/>
      <c r="BD21" s="126"/>
      <c r="BE21" s="72" t="s">
        <v>22</v>
      </c>
      <c r="BF21" s="72"/>
      <c r="BG21" s="72"/>
      <c r="BH21" s="72"/>
      <c r="BI21" s="73"/>
    </row>
    <row r="22" spans="1:61" ht="18" customHeight="1">
      <c r="A22" s="78" t="s">
        <v>10</v>
      </c>
      <c r="B22" s="79"/>
      <c r="C22" s="63">
        <v>0.5277777777777778</v>
      </c>
      <c r="D22" s="64"/>
      <c r="E22" s="64"/>
      <c r="F22" s="64"/>
      <c r="G22" s="64"/>
      <c r="H22" s="64"/>
      <c r="I22" s="36" t="s">
        <v>13</v>
      </c>
      <c r="J22" s="36"/>
      <c r="K22" s="95">
        <v>0.5590277777777778</v>
      </c>
      <c r="L22" s="64"/>
      <c r="M22" s="64"/>
      <c r="N22" s="64"/>
      <c r="O22" s="64"/>
      <c r="P22" s="64"/>
      <c r="Q22" s="37" t="s">
        <v>59</v>
      </c>
      <c r="R22" s="38"/>
      <c r="S22" s="38"/>
      <c r="T22" s="38"/>
      <c r="U22" s="38"/>
      <c r="V22" s="38"/>
      <c r="W22" s="38"/>
      <c r="X22" s="38"/>
      <c r="Y22" s="38"/>
      <c r="Z22" s="38"/>
      <c r="AA22" s="12" t="s">
        <v>75</v>
      </c>
      <c r="AB22" s="30">
        <v>2</v>
      </c>
      <c r="AC22" s="83">
        <v>2</v>
      </c>
      <c r="AD22" s="84"/>
      <c r="AE22" s="36" t="s">
        <v>14</v>
      </c>
      <c r="AF22" s="36"/>
      <c r="AG22" s="83">
        <v>2</v>
      </c>
      <c r="AH22" s="84"/>
      <c r="AI22" s="30">
        <v>3</v>
      </c>
      <c r="AJ22" s="30" t="s">
        <v>76</v>
      </c>
      <c r="AK22" s="64" t="s">
        <v>60</v>
      </c>
      <c r="AL22" s="64"/>
      <c r="AM22" s="64"/>
      <c r="AN22" s="64"/>
      <c r="AO22" s="64"/>
      <c r="AP22" s="64"/>
      <c r="AQ22" s="64"/>
      <c r="AR22" s="64"/>
      <c r="AS22" s="64"/>
      <c r="AT22" s="80"/>
      <c r="AU22" s="86" t="str">
        <f>Q21</f>
        <v>Ｉ・ｽﾀｰｷｯｶｰｽﾞ</v>
      </c>
      <c r="AV22" s="82"/>
      <c r="AW22" s="82"/>
      <c r="AX22" s="82"/>
      <c r="AY22" s="82"/>
      <c r="AZ22" s="86" t="str">
        <f>AK21</f>
        <v>Ｊ・五砂ＦＣ</v>
      </c>
      <c r="BA22" s="82"/>
      <c r="BB22" s="82"/>
      <c r="BC22" s="82"/>
      <c r="BD22" s="82"/>
      <c r="BE22" s="72" t="s">
        <v>22</v>
      </c>
      <c r="BF22" s="72"/>
      <c r="BG22" s="72"/>
      <c r="BH22" s="72"/>
      <c r="BI22" s="73"/>
    </row>
    <row r="23" spans="1:61" ht="18" customHeight="1">
      <c r="A23" s="78" t="s">
        <v>11</v>
      </c>
      <c r="B23" s="79"/>
      <c r="C23" s="63">
        <v>0.5694444444444444</v>
      </c>
      <c r="D23" s="64"/>
      <c r="E23" s="64"/>
      <c r="F23" s="64"/>
      <c r="G23" s="64"/>
      <c r="H23" s="64"/>
      <c r="I23" s="36" t="s">
        <v>13</v>
      </c>
      <c r="J23" s="36"/>
      <c r="K23" s="95">
        <v>0.6006944444444444</v>
      </c>
      <c r="L23" s="64"/>
      <c r="M23" s="64"/>
      <c r="N23" s="64"/>
      <c r="O23" s="64"/>
      <c r="P23" s="64"/>
      <c r="Q23" s="37" t="s">
        <v>66</v>
      </c>
      <c r="R23" s="38"/>
      <c r="S23" s="38"/>
      <c r="T23" s="38"/>
      <c r="U23" s="38"/>
      <c r="V23" s="38"/>
      <c r="W23" s="38"/>
      <c r="X23" s="38"/>
      <c r="Y23" s="38"/>
      <c r="Z23" s="38"/>
      <c r="AA23" s="33"/>
      <c r="AB23" s="27"/>
      <c r="AC23" s="138">
        <v>3</v>
      </c>
      <c r="AD23" s="138"/>
      <c r="AE23" s="36" t="s">
        <v>14</v>
      </c>
      <c r="AF23" s="36"/>
      <c r="AG23" s="138">
        <v>4</v>
      </c>
      <c r="AH23" s="138"/>
      <c r="AI23" s="27"/>
      <c r="AJ23" s="33"/>
      <c r="AK23" s="64" t="s">
        <v>67</v>
      </c>
      <c r="AL23" s="64"/>
      <c r="AM23" s="64"/>
      <c r="AN23" s="64"/>
      <c r="AO23" s="64"/>
      <c r="AP23" s="64"/>
      <c r="AQ23" s="64"/>
      <c r="AR23" s="64"/>
      <c r="AS23" s="64"/>
      <c r="AT23" s="80"/>
      <c r="AU23" s="86" t="s">
        <v>36</v>
      </c>
      <c r="AV23" s="82"/>
      <c r="AW23" s="82"/>
      <c r="AX23" s="82"/>
      <c r="AY23" s="82"/>
      <c r="AZ23" s="86" t="str">
        <f>AK24</f>
        <v>Ｏ・砂町ＳＣ</v>
      </c>
      <c r="BA23" s="82"/>
      <c r="BB23" s="82"/>
      <c r="BC23" s="82"/>
      <c r="BD23" s="82"/>
      <c r="BE23" s="72" t="s">
        <v>21</v>
      </c>
      <c r="BF23" s="72"/>
      <c r="BG23" s="72"/>
      <c r="BH23" s="72"/>
      <c r="BI23" s="73"/>
    </row>
    <row r="24" spans="1:61" ht="18" customHeight="1" thickBot="1">
      <c r="A24" s="108">
        <v>8</v>
      </c>
      <c r="B24" s="109"/>
      <c r="C24" s="55">
        <v>0.6041666666666666</v>
      </c>
      <c r="D24" s="49"/>
      <c r="E24" s="49"/>
      <c r="F24" s="49"/>
      <c r="G24" s="49"/>
      <c r="H24" s="49"/>
      <c r="I24" s="40" t="s">
        <v>13</v>
      </c>
      <c r="J24" s="40"/>
      <c r="K24" s="48">
        <v>0.6354166666666666</v>
      </c>
      <c r="L24" s="49"/>
      <c r="M24" s="49"/>
      <c r="N24" s="49"/>
      <c r="O24" s="49"/>
      <c r="P24" s="49"/>
      <c r="Q24" s="110" t="s">
        <v>68</v>
      </c>
      <c r="R24" s="111"/>
      <c r="S24" s="111"/>
      <c r="T24" s="111"/>
      <c r="U24" s="111"/>
      <c r="V24" s="111"/>
      <c r="W24" s="111"/>
      <c r="X24" s="111"/>
      <c r="Y24" s="111"/>
      <c r="Z24" s="111"/>
      <c r="AA24" s="3"/>
      <c r="AB24" s="20"/>
      <c r="AC24" s="114">
        <v>1</v>
      </c>
      <c r="AD24" s="115"/>
      <c r="AE24" s="45" t="s">
        <v>14</v>
      </c>
      <c r="AF24" s="45"/>
      <c r="AG24" s="114">
        <v>0</v>
      </c>
      <c r="AH24" s="115"/>
      <c r="AI24" s="20"/>
      <c r="AJ24" s="3"/>
      <c r="AK24" s="112" t="s">
        <v>61</v>
      </c>
      <c r="AL24" s="112"/>
      <c r="AM24" s="112"/>
      <c r="AN24" s="112"/>
      <c r="AO24" s="112"/>
      <c r="AP24" s="112"/>
      <c r="AQ24" s="112"/>
      <c r="AR24" s="112"/>
      <c r="AS24" s="112"/>
      <c r="AT24" s="113"/>
      <c r="AU24" s="119" t="s">
        <v>35</v>
      </c>
      <c r="AV24" s="120"/>
      <c r="AW24" s="120"/>
      <c r="AX24" s="120"/>
      <c r="AY24" s="120"/>
      <c r="AZ24" s="119" t="s">
        <v>37</v>
      </c>
      <c r="BA24" s="120"/>
      <c r="BB24" s="120"/>
      <c r="BC24" s="120"/>
      <c r="BD24" s="120"/>
      <c r="BE24" s="116" t="s">
        <v>22</v>
      </c>
      <c r="BF24" s="116"/>
      <c r="BG24" s="116"/>
      <c r="BH24" s="116"/>
      <c r="BI24" s="117"/>
    </row>
    <row r="25" spans="1:61" ht="6.75" customHeight="1">
      <c r="A25" s="8"/>
      <c r="B25" s="9"/>
      <c r="C25" s="10"/>
      <c r="D25" s="11"/>
      <c r="E25" s="11"/>
      <c r="F25" s="11"/>
      <c r="G25" s="11"/>
      <c r="H25" s="11"/>
      <c r="I25" s="9"/>
      <c r="J25" s="9"/>
      <c r="K25" s="10"/>
      <c r="L25" s="11"/>
      <c r="M25" s="11"/>
      <c r="N25" s="11"/>
      <c r="O25" s="11"/>
      <c r="P25" s="11"/>
      <c r="Q25" s="7"/>
      <c r="R25" s="7"/>
      <c r="S25" s="7"/>
      <c r="T25" s="7"/>
      <c r="U25" s="7"/>
      <c r="V25" s="7"/>
      <c r="W25" s="7"/>
      <c r="X25" s="7"/>
      <c r="Y25" s="7"/>
      <c r="Z25" s="7"/>
      <c r="AA25" s="6"/>
      <c r="AB25" s="21"/>
      <c r="AC25" s="21"/>
      <c r="AD25" s="6"/>
      <c r="AE25" s="9"/>
      <c r="AF25" s="9"/>
      <c r="AG25" s="6"/>
      <c r="AH25" s="21"/>
      <c r="AI25" s="21"/>
      <c r="AJ25" s="6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22"/>
      <c r="AV25" s="22"/>
      <c r="AW25" s="22"/>
      <c r="AX25" s="22"/>
      <c r="AY25" s="22"/>
      <c r="AZ25" s="23"/>
      <c r="BA25" s="23"/>
      <c r="BB25" s="23"/>
      <c r="BC25" s="23"/>
      <c r="BD25" s="23"/>
      <c r="BE25" s="23"/>
      <c r="BF25" s="23"/>
      <c r="BG25" s="23"/>
      <c r="BH25" s="23"/>
      <c r="BI25" s="23"/>
    </row>
    <row r="26" spans="1:67" ht="18" customHeight="1">
      <c r="A26" s="121" t="s">
        <v>38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O26" s="13"/>
    </row>
    <row r="27" spans="1:67" ht="7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O27" s="13"/>
    </row>
    <row r="28" spans="1:61" ht="18.75" customHeight="1" thickBot="1">
      <c r="A28" s="51" t="s">
        <v>45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8" customHeight="1" thickBot="1">
      <c r="A29" s="77"/>
      <c r="B29" s="62"/>
      <c r="C29" s="62" t="s">
        <v>1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87" t="s">
        <v>2</v>
      </c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9"/>
      <c r="AU29" s="62" t="s">
        <v>3</v>
      </c>
      <c r="AV29" s="62"/>
      <c r="AW29" s="62"/>
      <c r="AX29" s="62"/>
      <c r="AY29" s="62"/>
      <c r="AZ29" s="62" t="s">
        <v>4</v>
      </c>
      <c r="BA29" s="62"/>
      <c r="BB29" s="62"/>
      <c r="BC29" s="62"/>
      <c r="BD29" s="62"/>
      <c r="BE29" s="62" t="s">
        <v>5</v>
      </c>
      <c r="BF29" s="62"/>
      <c r="BG29" s="62"/>
      <c r="BH29" s="62"/>
      <c r="BI29" s="74"/>
    </row>
    <row r="30" spans="1:61" ht="18" customHeight="1">
      <c r="A30" s="122" t="s">
        <v>15</v>
      </c>
      <c r="B30" s="123"/>
      <c r="C30" s="118">
        <v>0.3541666666666667</v>
      </c>
      <c r="D30" s="57"/>
      <c r="E30" s="57"/>
      <c r="F30" s="57"/>
      <c r="G30" s="57"/>
      <c r="H30" s="57"/>
      <c r="I30" s="35" t="s">
        <v>13</v>
      </c>
      <c r="J30" s="35"/>
      <c r="K30" s="56">
        <v>0.3854166666666667</v>
      </c>
      <c r="L30" s="57"/>
      <c r="M30" s="57"/>
      <c r="N30" s="57"/>
      <c r="O30" s="57"/>
      <c r="P30" s="57"/>
      <c r="Q30" s="135" t="s">
        <v>49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4"/>
      <c r="AB30" s="30"/>
      <c r="AC30" s="53">
        <v>0</v>
      </c>
      <c r="AD30" s="54"/>
      <c r="AE30" s="35" t="s">
        <v>14</v>
      </c>
      <c r="AF30" s="35"/>
      <c r="AG30" s="53">
        <v>3</v>
      </c>
      <c r="AH30" s="54"/>
      <c r="AI30" s="30"/>
      <c r="AJ30" s="4"/>
      <c r="AK30" s="57" t="s">
        <v>50</v>
      </c>
      <c r="AL30" s="57"/>
      <c r="AM30" s="57"/>
      <c r="AN30" s="57"/>
      <c r="AO30" s="57"/>
      <c r="AP30" s="57"/>
      <c r="AQ30" s="57"/>
      <c r="AR30" s="57"/>
      <c r="AS30" s="57"/>
      <c r="AT30" s="124"/>
      <c r="AU30" s="104" t="str">
        <f>Q31</f>
        <v>Ｇ・ｽｶｲＦＣ二砂</v>
      </c>
      <c r="AV30" s="105"/>
      <c r="AW30" s="105"/>
      <c r="AX30" s="105"/>
      <c r="AY30" s="105"/>
      <c r="AZ30" s="104" t="str">
        <f>AK31</f>
        <v>Ｈ・ＦＣ大島</v>
      </c>
      <c r="BA30" s="105"/>
      <c r="BB30" s="105"/>
      <c r="BC30" s="105"/>
      <c r="BD30" s="105"/>
      <c r="BE30" s="101" t="str">
        <f>HYPERLINK(Q30)</f>
        <v>Ｃ・深川ﾚｲﾝﾎﾞｰｽﾞ</v>
      </c>
      <c r="BF30" s="102"/>
      <c r="BG30" s="102"/>
      <c r="BH30" s="102"/>
      <c r="BI30" s="103"/>
    </row>
    <row r="31" spans="1:61" ht="18" customHeight="1">
      <c r="A31" s="78" t="s">
        <v>6</v>
      </c>
      <c r="B31" s="79"/>
      <c r="C31" s="63">
        <v>0.3888888888888889</v>
      </c>
      <c r="D31" s="64"/>
      <c r="E31" s="64"/>
      <c r="F31" s="64"/>
      <c r="G31" s="64"/>
      <c r="H31" s="64"/>
      <c r="I31" s="36" t="s">
        <v>13</v>
      </c>
      <c r="J31" s="36"/>
      <c r="K31" s="95">
        <v>0.4201388888888889</v>
      </c>
      <c r="L31" s="64"/>
      <c r="M31" s="64"/>
      <c r="N31" s="64"/>
      <c r="O31" s="64"/>
      <c r="P31" s="64"/>
      <c r="Q31" s="106" t="s">
        <v>53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2"/>
      <c r="AB31" s="19"/>
      <c r="AC31" s="83">
        <v>0</v>
      </c>
      <c r="AD31" s="84"/>
      <c r="AE31" s="36" t="s">
        <v>14</v>
      </c>
      <c r="AF31" s="36"/>
      <c r="AG31" s="83">
        <v>2</v>
      </c>
      <c r="AH31" s="84"/>
      <c r="AI31" s="19"/>
      <c r="AJ31" s="12"/>
      <c r="AK31" s="64" t="s">
        <v>54</v>
      </c>
      <c r="AL31" s="64"/>
      <c r="AM31" s="64"/>
      <c r="AN31" s="64"/>
      <c r="AO31" s="64"/>
      <c r="AP31" s="64"/>
      <c r="AQ31" s="64"/>
      <c r="AR31" s="64"/>
      <c r="AS31" s="64"/>
      <c r="AT31" s="80"/>
      <c r="AU31" s="86" t="str">
        <f>Q30</f>
        <v>Ｃ・深川ﾚｲﾝﾎﾞｰｽﾞ</v>
      </c>
      <c r="AV31" s="82"/>
      <c r="AW31" s="82"/>
      <c r="AX31" s="82"/>
      <c r="AY31" s="82"/>
      <c r="AZ31" s="86" t="str">
        <f>AK30</f>
        <v>Ｄ・佃ＦＣ</v>
      </c>
      <c r="BA31" s="82"/>
      <c r="BB31" s="82"/>
      <c r="BC31" s="82"/>
      <c r="BD31" s="82"/>
      <c r="BE31" s="72" t="s">
        <v>21</v>
      </c>
      <c r="BF31" s="72"/>
      <c r="BG31" s="72"/>
      <c r="BH31" s="72"/>
      <c r="BI31" s="73"/>
    </row>
    <row r="32" spans="1:61" ht="18" customHeight="1">
      <c r="A32" s="78" t="s">
        <v>7</v>
      </c>
      <c r="B32" s="79"/>
      <c r="C32" s="63">
        <v>0.4236111111111111</v>
      </c>
      <c r="D32" s="64"/>
      <c r="E32" s="64"/>
      <c r="F32" s="64"/>
      <c r="G32" s="64"/>
      <c r="H32" s="64"/>
      <c r="I32" s="36" t="s">
        <v>13</v>
      </c>
      <c r="J32" s="36"/>
      <c r="K32" s="95">
        <v>0.4548611111111111</v>
      </c>
      <c r="L32" s="64"/>
      <c r="M32" s="64"/>
      <c r="N32" s="64"/>
      <c r="O32" s="64"/>
      <c r="P32" s="64"/>
      <c r="Q32" s="98" t="s">
        <v>69</v>
      </c>
      <c r="R32" s="99"/>
      <c r="S32" s="99"/>
      <c r="T32" s="99"/>
      <c r="U32" s="99"/>
      <c r="V32" s="99"/>
      <c r="W32" s="99"/>
      <c r="X32" s="99"/>
      <c r="Y32" s="99"/>
      <c r="Z32" s="99"/>
      <c r="AA32" s="26"/>
      <c r="AB32" s="27"/>
      <c r="AC32" s="67">
        <v>4</v>
      </c>
      <c r="AD32" s="68"/>
      <c r="AE32" s="100" t="s">
        <v>14</v>
      </c>
      <c r="AF32" s="100"/>
      <c r="AG32" s="67">
        <v>6</v>
      </c>
      <c r="AH32" s="68"/>
      <c r="AI32" s="27"/>
      <c r="AJ32" s="26"/>
      <c r="AK32" s="96" t="s">
        <v>70</v>
      </c>
      <c r="AL32" s="96"/>
      <c r="AM32" s="96"/>
      <c r="AN32" s="96"/>
      <c r="AO32" s="96"/>
      <c r="AP32" s="96"/>
      <c r="AQ32" s="96"/>
      <c r="AR32" s="96"/>
      <c r="AS32" s="96"/>
      <c r="AT32" s="97"/>
      <c r="AU32" s="86" t="s">
        <v>33</v>
      </c>
      <c r="AV32" s="82"/>
      <c r="AW32" s="82"/>
      <c r="AX32" s="82"/>
      <c r="AY32" s="82"/>
      <c r="AZ32" s="86" t="s">
        <v>34</v>
      </c>
      <c r="BA32" s="82"/>
      <c r="BB32" s="82"/>
      <c r="BC32" s="82"/>
      <c r="BD32" s="82"/>
      <c r="BE32" s="72" t="s">
        <v>21</v>
      </c>
      <c r="BF32" s="72"/>
      <c r="BG32" s="72"/>
      <c r="BH32" s="72"/>
      <c r="BI32" s="73"/>
    </row>
    <row r="33" spans="1:61" ht="18" customHeight="1">
      <c r="A33" s="78" t="s">
        <v>8</v>
      </c>
      <c r="B33" s="79"/>
      <c r="C33" s="63">
        <v>0.4583333333333333</v>
      </c>
      <c r="D33" s="64"/>
      <c r="E33" s="64"/>
      <c r="F33" s="64"/>
      <c r="G33" s="64"/>
      <c r="H33" s="64"/>
      <c r="I33" s="36" t="s">
        <v>13</v>
      </c>
      <c r="J33" s="36"/>
      <c r="K33" s="95">
        <v>0.4895833333333333</v>
      </c>
      <c r="L33" s="64"/>
      <c r="M33" s="64"/>
      <c r="N33" s="64"/>
      <c r="O33" s="64"/>
      <c r="P33" s="64"/>
      <c r="Q33" s="37" t="s">
        <v>71</v>
      </c>
      <c r="R33" s="38"/>
      <c r="S33" s="38"/>
      <c r="T33" s="38"/>
      <c r="U33" s="38"/>
      <c r="V33" s="38"/>
      <c r="W33" s="38"/>
      <c r="X33" s="38"/>
      <c r="Y33" s="38"/>
      <c r="Z33" s="38"/>
      <c r="AA33" s="2"/>
      <c r="AB33" s="19"/>
      <c r="AC33" s="83">
        <v>0</v>
      </c>
      <c r="AD33" s="84"/>
      <c r="AE33" s="36" t="s">
        <v>14</v>
      </c>
      <c r="AF33" s="36"/>
      <c r="AG33" s="83">
        <v>2</v>
      </c>
      <c r="AH33" s="84"/>
      <c r="AI33" s="19"/>
      <c r="AJ33" s="2"/>
      <c r="AK33" s="64" t="s">
        <v>72</v>
      </c>
      <c r="AL33" s="64"/>
      <c r="AM33" s="64"/>
      <c r="AN33" s="64"/>
      <c r="AO33" s="64"/>
      <c r="AP33" s="64"/>
      <c r="AQ33" s="64"/>
      <c r="AR33" s="64"/>
      <c r="AS33" s="64"/>
      <c r="AT33" s="80"/>
      <c r="AU33" s="81" t="s">
        <v>31</v>
      </c>
      <c r="AV33" s="82"/>
      <c r="AW33" s="82"/>
      <c r="AX33" s="82"/>
      <c r="AY33" s="82"/>
      <c r="AZ33" s="86" t="s">
        <v>32</v>
      </c>
      <c r="BA33" s="82"/>
      <c r="BB33" s="82"/>
      <c r="BC33" s="82"/>
      <c r="BD33" s="82"/>
      <c r="BE33" s="72" t="s">
        <v>21</v>
      </c>
      <c r="BF33" s="72"/>
      <c r="BG33" s="72"/>
      <c r="BH33" s="72"/>
      <c r="BI33" s="73"/>
    </row>
    <row r="34" spans="1:61" ht="18" customHeight="1">
      <c r="A34" s="78" t="s">
        <v>9</v>
      </c>
      <c r="B34" s="79"/>
      <c r="C34" s="63">
        <v>0.4930555555555556</v>
      </c>
      <c r="D34" s="64"/>
      <c r="E34" s="64"/>
      <c r="F34" s="64"/>
      <c r="G34" s="64"/>
      <c r="H34" s="64"/>
      <c r="I34" s="36" t="s">
        <v>13</v>
      </c>
      <c r="J34" s="36"/>
      <c r="K34" s="95">
        <v>0.5243055555555556</v>
      </c>
      <c r="L34" s="64"/>
      <c r="M34" s="64"/>
      <c r="N34" s="64"/>
      <c r="O34" s="64"/>
      <c r="P34" s="64"/>
      <c r="Q34" s="58" t="s">
        <v>57</v>
      </c>
      <c r="R34" s="59"/>
      <c r="S34" s="59"/>
      <c r="T34" s="59"/>
      <c r="U34" s="59"/>
      <c r="V34" s="59"/>
      <c r="W34" s="59"/>
      <c r="X34" s="59"/>
      <c r="Y34" s="59"/>
      <c r="Z34" s="59"/>
      <c r="AA34" s="4"/>
      <c r="AB34" s="28"/>
      <c r="AC34" s="60">
        <v>4</v>
      </c>
      <c r="AD34" s="61"/>
      <c r="AE34" s="35" t="s">
        <v>14</v>
      </c>
      <c r="AF34" s="35"/>
      <c r="AG34" s="60">
        <v>0</v>
      </c>
      <c r="AH34" s="61"/>
      <c r="AI34" s="28"/>
      <c r="AJ34" s="4"/>
      <c r="AK34" s="133" t="s">
        <v>58</v>
      </c>
      <c r="AL34" s="133"/>
      <c r="AM34" s="133"/>
      <c r="AN34" s="133"/>
      <c r="AO34" s="133"/>
      <c r="AP34" s="133"/>
      <c r="AQ34" s="133"/>
      <c r="AR34" s="133"/>
      <c r="AS34" s="133"/>
      <c r="AT34" s="134"/>
      <c r="AU34" s="86" t="str">
        <f>Q21</f>
        <v>Ｉ・ｽﾀｰｷｯｶｰｽﾞ</v>
      </c>
      <c r="AV34" s="82"/>
      <c r="AW34" s="82"/>
      <c r="AX34" s="82"/>
      <c r="AY34" s="82"/>
      <c r="AZ34" s="86" t="str">
        <f>AK21</f>
        <v>Ｊ・五砂ＦＣ</v>
      </c>
      <c r="BA34" s="82"/>
      <c r="BB34" s="82"/>
      <c r="BC34" s="82"/>
      <c r="BD34" s="82"/>
      <c r="BE34" s="72" t="s">
        <v>21</v>
      </c>
      <c r="BF34" s="72"/>
      <c r="BG34" s="72"/>
      <c r="BH34" s="72"/>
      <c r="BI34" s="73"/>
    </row>
    <row r="35" spans="1:61" ht="18" customHeight="1">
      <c r="A35" s="78" t="s">
        <v>10</v>
      </c>
      <c r="B35" s="79"/>
      <c r="C35" s="63">
        <v>0.5277777777777778</v>
      </c>
      <c r="D35" s="64"/>
      <c r="E35" s="64"/>
      <c r="F35" s="64"/>
      <c r="G35" s="64"/>
      <c r="H35" s="64"/>
      <c r="I35" s="36" t="s">
        <v>13</v>
      </c>
      <c r="J35" s="36"/>
      <c r="K35" s="95">
        <v>0.5590277777777778</v>
      </c>
      <c r="L35" s="64"/>
      <c r="M35" s="64"/>
      <c r="N35" s="64"/>
      <c r="O35" s="64"/>
      <c r="P35" s="64"/>
      <c r="Q35" s="37"/>
      <c r="R35" s="38"/>
      <c r="S35" s="38"/>
      <c r="T35" s="38"/>
      <c r="U35" s="38"/>
      <c r="V35" s="38"/>
      <c r="W35" s="38"/>
      <c r="X35" s="38"/>
      <c r="Y35" s="38"/>
      <c r="Z35" s="38"/>
      <c r="AA35" s="12"/>
      <c r="AB35" s="19"/>
      <c r="AC35" s="83"/>
      <c r="AD35" s="84"/>
      <c r="AE35" s="36" t="s">
        <v>14</v>
      </c>
      <c r="AF35" s="36"/>
      <c r="AG35" s="83"/>
      <c r="AH35" s="84"/>
      <c r="AI35" s="19"/>
      <c r="AJ35" s="12"/>
      <c r="AK35" s="64"/>
      <c r="AL35" s="64"/>
      <c r="AM35" s="64"/>
      <c r="AN35" s="64"/>
      <c r="AO35" s="64"/>
      <c r="AP35" s="64"/>
      <c r="AQ35" s="64"/>
      <c r="AR35" s="64"/>
      <c r="AS35" s="64"/>
      <c r="AT35" s="80"/>
      <c r="AU35" s="86"/>
      <c r="AV35" s="82"/>
      <c r="AW35" s="82"/>
      <c r="AX35" s="82"/>
      <c r="AY35" s="82"/>
      <c r="AZ35" s="86"/>
      <c r="BA35" s="82"/>
      <c r="BB35" s="82"/>
      <c r="BC35" s="82"/>
      <c r="BD35" s="82"/>
      <c r="BE35" s="72" t="s">
        <v>21</v>
      </c>
      <c r="BF35" s="72"/>
      <c r="BG35" s="72"/>
      <c r="BH35" s="72"/>
      <c r="BI35" s="73"/>
    </row>
    <row r="36" spans="1:61" ht="18" customHeight="1" thickBot="1">
      <c r="A36" s="108" t="s">
        <v>11</v>
      </c>
      <c r="B36" s="109"/>
      <c r="C36" s="129">
        <v>0.5694444444444444</v>
      </c>
      <c r="D36" s="112"/>
      <c r="E36" s="112"/>
      <c r="F36" s="112"/>
      <c r="G36" s="112"/>
      <c r="H36" s="112"/>
      <c r="I36" s="45" t="s">
        <v>13</v>
      </c>
      <c r="J36" s="45"/>
      <c r="K36" s="137">
        <v>0.6006944444444444</v>
      </c>
      <c r="L36" s="112"/>
      <c r="M36" s="112"/>
      <c r="N36" s="112"/>
      <c r="O36" s="112"/>
      <c r="P36" s="113"/>
      <c r="Q36" s="110" t="s">
        <v>73</v>
      </c>
      <c r="R36" s="111"/>
      <c r="S36" s="111"/>
      <c r="T36" s="111"/>
      <c r="U36" s="111"/>
      <c r="V36" s="111"/>
      <c r="W36" s="111"/>
      <c r="X36" s="111"/>
      <c r="Y36" s="111"/>
      <c r="Z36" s="111"/>
      <c r="AA36" s="3"/>
      <c r="AB36" s="20"/>
      <c r="AC36" s="114">
        <v>3</v>
      </c>
      <c r="AD36" s="115"/>
      <c r="AE36" s="45" t="s">
        <v>14</v>
      </c>
      <c r="AF36" s="45"/>
      <c r="AG36" s="114">
        <v>2</v>
      </c>
      <c r="AH36" s="115"/>
      <c r="AI36" s="20"/>
      <c r="AJ36" s="3"/>
      <c r="AK36" s="112" t="s">
        <v>74</v>
      </c>
      <c r="AL36" s="112"/>
      <c r="AM36" s="112"/>
      <c r="AN36" s="112"/>
      <c r="AO36" s="112"/>
      <c r="AP36" s="112"/>
      <c r="AQ36" s="112"/>
      <c r="AR36" s="112"/>
      <c r="AS36" s="112"/>
      <c r="AT36" s="113"/>
      <c r="AU36" s="119" t="str">
        <f>Q34</f>
        <v>Ｋ・江東ﾌﾚﾝﾄﾞﾘｰ</v>
      </c>
      <c r="AV36" s="120"/>
      <c r="AW36" s="120"/>
      <c r="AX36" s="120"/>
      <c r="AY36" s="120"/>
      <c r="AZ36" s="119" t="str">
        <f>AK34</f>
        <v>Ｌ・江東ＦＣ東陽</v>
      </c>
      <c r="BA36" s="120"/>
      <c r="BB36" s="120"/>
      <c r="BC36" s="120"/>
      <c r="BD36" s="120"/>
      <c r="BE36" s="116" t="s">
        <v>21</v>
      </c>
      <c r="BF36" s="116"/>
      <c r="BG36" s="116"/>
      <c r="BH36" s="116"/>
      <c r="BI36" s="117"/>
    </row>
    <row r="37" spans="1:61" ht="6.75" customHeight="1">
      <c r="A37" s="8"/>
      <c r="B37" s="9"/>
      <c r="C37" s="10"/>
      <c r="D37" s="11"/>
      <c r="E37" s="11"/>
      <c r="F37" s="11"/>
      <c r="G37" s="11"/>
      <c r="H37" s="11"/>
      <c r="I37" s="9"/>
      <c r="J37" s="9"/>
      <c r="K37" s="10"/>
      <c r="L37" s="11"/>
      <c r="M37" s="11"/>
      <c r="N37" s="11"/>
      <c r="O37" s="11"/>
      <c r="P37" s="11"/>
      <c r="Q37" s="7"/>
      <c r="R37" s="7"/>
      <c r="S37" s="7"/>
      <c r="T37" s="7"/>
      <c r="U37" s="7"/>
      <c r="V37" s="7"/>
      <c r="W37" s="7"/>
      <c r="X37" s="7"/>
      <c r="Y37" s="7"/>
      <c r="Z37" s="7"/>
      <c r="AA37" s="6"/>
      <c r="AB37" s="21"/>
      <c r="AC37" s="21"/>
      <c r="AD37" s="6"/>
      <c r="AE37" s="9"/>
      <c r="AF37" s="9"/>
      <c r="AG37" s="6"/>
      <c r="AH37" s="21"/>
      <c r="AI37" s="21"/>
      <c r="AJ37" s="6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24"/>
      <c r="AV37" s="25"/>
      <c r="AW37" s="25"/>
      <c r="AX37" s="25"/>
      <c r="AY37" s="25"/>
      <c r="AZ37" s="24"/>
      <c r="BA37" s="25"/>
      <c r="BB37" s="25"/>
      <c r="BC37" s="25"/>
      <c r="BD37" s="25"/>
      <c r="BE37" s="23"/>
      <c r="BF37" s="23"/>
      <c r="BG37" s="23"/>
      <c r="BH37" s="23"/>
      <c r="BI37" s="23"/>
    </row>
    <row r="38" spans="1:61" ht="18" customHeight="1">
      <c r="A38" s="121" t="s">
        <v>38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</row>
    <row r="39" spans="1:61" ht="6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ht="18" customHeight="1">
      <c r="A40" s="52" t="s">
        <v>12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8" customHeight="1" thickBot="1">
      <c r="A41" s="51" t="s">
        <v>46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8" customHeight="1" thickBot="1">
      <c r="A42" s="77"/>
      <c r="B42" s="62"/>
      <c r="C42" s="62" t="s">
        <v>1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7" t="s">
        <v>2</v>
      </c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9"/>
      <c r="AU42" s="62" t="s">
        <v>3</v>
      </c>
      <c r="AV42" s="62"/>
      <c r="AW42" s="62"/>
      <c r="AX42" s="62"/>
      <c r="AY42" s="62"/>
      <c r="AZ42" s="62" t="s">
        <v>4</v>
      </c>
      <c r="BA42" s="62"/>
      <c r="BB42" s="62"/>
      <c r="BC42" s="62"/>
      <c r="BD42" s="62"/>
      <c r="BE42" s="62" t="s">
        <v>5</v>
      </c>
      <c r="BF42" s="62"/>
      <c r="BG42" s="62"/>
      <c r="BH42" s="62"/>
      <c r="BI42" s="74"/>
    </row>
    <row r="43" spans="1:61" ht="18" customHeight="1">
      <c r="A43" s="122" t="s">
        <v>15</v>
      </c>
      <c r="B43" s="123"/>
      <c r="C43" s="118">
        <v>0.3541666666666667</v>
      </c>
      <c r="D43" s="57"/>
      <c r="E43" s="57"/>
      <c r="F43" s="57"/>
      <c r="G43" s="57"/>
      <c r="H43" s="57"/>
      <c r="I43" s="35" t="s">
        <v>16</v>
      </c>
      <c r="J43" s="35"/>
      <c r="K43" s="56">
        <v>0.3854166666666667</v>
      </c>
      <c r="L43" s="57"/>
      <c r="M43" s="57"/>
      <c r="N43" s="57"/>
      <c r="O43" s="57"/>
      <c r="P43" s="57"/>
      <c r="Q43" s="58" t="s">
        <v>63</v>
      </c>
      <c r="R43" s="59"/>
      <c r="S43" s="59"/>
      <c r="T43" s="59"/>
      <c r="U43" s="59"/>
      <c r="V43" s="59"/>
      <c r="W43" s="59"/>
      <c r="X43" s="59"/>
      <c r="Y43" s="59"/>
      <c r="Z43" s="59"/>
      <c r="AA43" s="4"/>
      <c r="AB43" s="2"/>
      <c r="AC43" s="69">
        <v>3</v>
      </c>
      <c r="AD43" s="70"/>
      <c r="AE43" s="35" t="s">
        <v>26</v>
      </c>
      <c r="AF43" s="35"/>
      <c r="AG43" s="69">
        <v>0</v>
      </c>
      <c r="AH43" s="70"/>
      <c r="AI43" s="2"/>
      <c r="AJ43" s="4"/>
      <c r="AK43" s="57" t="s">
        <v>65</v>
      </c>
      <c r="AL43" s="57"/>
      <c r="AM43" s="57"/>
      <c r="AN43" s="57"/>
      <c r="AO43" s="57"/>
      <c r="AP43" s="57"/>
      <c r="AQ43" s="57"/>
      <c r="AR43" s="57"/>
      <c r="AS43" s="57"/>
      <c r="AT43" s="124"/>
      <c r="AU43" s="93" t="str">
        <f>Q44</f>
        <v>江東ﾌﾚﾝﾄﾞﾘｰ</v>
      </c>
      <c r="AV43" s="94"/>
      <c r="AW43" s="94"/>
      <c r="AX43" s="94"/>
      <c r="AY43" s="94"/>
      <c r="AZ43" s="93" t="str">
        <f>AK44</f>
        <v>砂町ＳＣ</v>
      </c>
      <c r="BA43" s="94"/>
      <c r="BB43" s="94"/>
      <c r="BC43" s="94"/>
      <c r="BD43" s="94"/>
      <c r="BE43" s="90" t="str">
        <f>HYPERLINK(Q43)</f>
        <v>佃ＦＣ</v>
      </c>
      <c r="BF43" s="91"/>
      <c r="BG43" s="91"/>
      <c r="BH43" s="91"/>
      <c r="BI43" s="92"/>
    </row>
    <row r="44" spans="1:61" ht="18" customHeight="1">
      <c r="A44" s="78" t="s">
        <v>6</v>
      </c>
      <c r="B44" s="79"/>
      <c r="C44" s="63">
        <v>0.3888888888888889</v>
      </c>
      <c r="D44" s="64"/>
      <c r="E44" s="64"/>
      <c r="F44" s="64"/>
      <c r="G44" s="64"/>
      <c r="H44" s="64"/>
      <c r="I44" s="36" t="s">
        <v>13</v>
      </c>
      <c r="J44" s="36"/>
      <c r="K44" s="95">
        <v>0.4201388888888889</v>
      </c>
      <c r="L44" s="64"/>
      <c r="M44" s="64"/>
      <c r="N44" s="64"/>
      <c r="O44" s="64"/>
      <c r="P44" s="64"/>
      <c r="Q44" s="37" t="s">
        <v>67</v>
      </c>
      <c r="R44" s="38"/>
      <c r="S44" s="38"/>
      <c r="T44" s="38"/>
      <c r="U44" s="38"/>
      <c r="V44" s="38"/>
      <c r="W44" s="38"/>
      <c r="X44" s="38"/>
      <c r="Y44" s="38"/>
      <c r="Z44" s="38"/>
      <c r="AA44" s="36">
        <v>4</v>
      </c>
      <c r="AB44" s="36"/>
      <c r="AC44" s="36">
        <v>2</v>
      </c>
      <c r="AD44" s="85"/>
      <c r="AE44" s="36" t="s">
        <v>78</v>
      </c>
      <c r="AF44" s="36"/>
      <c r="AG44" s="36">
        <v>2</v>
      </c>
      <c r="AH44" s="85"/>
      <c r="AI44" s="36">
        <v>5</v>
      </c>
      <c r="AJ44" s="36"/>
      <c r="AK44" s="64" t="s">
        <v>77</v>
      </c>
      <c r="AL44" s="64"/>
      <c r="AM44" s="64"/>
      <c r="AN44" s="64"/>
      <c r="AO44" s="64"/>
      <c r="AP44" s="64"/>
      <c r="AQ44" s="64"/>
      <c r="AR44" s="64"/>
      <c r="AS44" s="64"/>
      <c r="AT44" s="80"/>
      <c r="AU44" s="75" t="str">
        <f>Q43</f>
        <v>佃ＦＣ</v>
      </c>
      <c r="AV44" s="76"/>
      <c r="AW44" s="76"/>
      <c r="AX44" s="76"/>
      <c r="AY44" s="76"/>
      <c r="AZ44" s="75" t="str">
        <f>AK43</f>
        <v>ＦＣ大島</v>
      </c>
      <c r="BA44" s="76"/>
      <c r="BB44" s="76"/>
      <c r="BC44" s="76"/>
      <c r="BD44" s="76"/>
      <c r="BE44" s="72" t="s">
        <v>21</v>
      </c>
      <c r="BF44" s="72"/>
      <c r="BG44" s="72"/>
      <c r="BH44" s="72"/>
      <c r="BI44" s="73"/>
    </row>
    <row r="45" spans="1:61" ht="18" customHeight="1">
      <c r="A45" s="78" t="s">
        <v>7</v>
      </c>
      <c r="B45" s="79"/>
      <c r="C45" s="63">
        <v>0.4236111111111111</v>
      </c>
      <c r="D45" s="64"/>
      <c r="E45" s="64"/>
      <c r="F45" s="64"/>
      <c r="G45" s="64"/>
      <c r="H45" s="64"/>
      <c r="I45" s="36" t="s">
        <v>13</v>
      </c>
      <c r="J45" s="36"/>
      <c r="K45" s="95">
        <v>0.4548611111111111</v>
      </c>
      <c r="L45" s="64"/>
      <c r="M45" s="64"/>
      <c r="N45" s="64"/>
      <c r="O45" s="64"/>
      <c r="P45" s="64"/>
      <c r="Q45" s="37" t="s">
        <v>62</v>
      </c>
      <c r="R45" s="38"/>
      <c r="S45" s="38"/>
      <c r="T45" s="38"/>
      <c r="U45" s="38"/>
      <c r="V45" s="38"/>
      <c r="W45" s="38"/>
      <c r="X45" s="38"/>
      <c r="Y45" s="38"/>
      <c r="Z45" s="38"/>
      <c r="AA45" s="2"/>
      <c r="AB45" s="2"/>
      <c r="AC45" s="36">
        <v>0</v>
      </c>
      <c r="AD45" s="85"/>
      <c r="AE45" s="36" t="s">
        <v>25</v>
      </c>
      <c r="AF45" s="36"/>
      <c r="AG45" s="36">
        <v>1</v>
      </c>
      <c r="AH45" s="85"/>
      <c r="AI45" s="2"/>
      <c r="AJ45" s="2"/>
      <c r="AK45" s="64" t="s">
        <v>64</v>
      </c>
      <c r="AL45" s="64"/>
      <c r="AM45" s="64"/>
      <c r="AN45" s="64"/>
      <c r="AO45" s="64"/>
      <c r="AP45" s="64"/>
      <c r="AQ45" s="64"/>
      <c r="AR45" s="64"/>
      <c r="AS45" s="64"/>
      <c r="AT45" s="80"/>
      <c r="AU45" s="75" t="str">
        <f>Q46</f>
        <v>ｽﾀｰｷｯｶｰｽﾞ</v>
      </c>
      <c r="AV45" s="76"/>
      <c r="AW45" s="76"/>
      <c r="AX45" s="76"/>
      <c r="AY45" s="76"/>
      <c r="AZ45" s="75" t="str">
        <f>AK46</f>
        <v>ベイエリア</v>
      </c>
      <c r="BA45" s="76"/>
      <c r="BB45" s="76"/>
      <c r="BC45" s="76"/>
      <c r="BD45" s="76"/>
      <c r="BE45" s="72" t="s">
        <v>22</v>
      </c>
      <c r="BF45" s="72"/>
      <c r="BG45" s="72"/>
      <c r="BH45" s="72"/>
      <c r="BI45" s="73"/>
    </row>
    <row r="46" spans="1:61" ht="18" customHeight="1">
      <c r="A46" s="78" t="s">
        <v>8</v>
      </c>
      <c r="B46" s="79"/>
      <c r="C46" s="63">
        <v>0.4583333333333333</v>
      </c>
      <c r="D46" s="64"/>
      <c r="E46" s="64"/>
      <c r="F46" s="64"/>
      <c r="G46" s="64"/>
      <c r="H46" s="64"/>
      <c r="I46" s="36" t="s">
        <v>13</v>
      </c>
      <c r="J46" s="36"/>
      <c r="K46" s="95">
        <v>0.4895833333333333</v>
      </c>
      <c r="L46" s="64"/>
      <c r="M46" s="64"/>
      <c r="N46" s="64"/>
      <c r="O46" s="64"/>
      <c r="P46" s="64"/>
      <c r="Q46" s="37" t="s">
        <v>66</v>
      </c>
      <c r="R46" s="38"/>
      <c r="S46" s="38"/>
      <c r="T46" s="38"/>
      <c r="U46" s="38"/>
      <c r="V46" s="38"/>
      <c r="W46" s="38"/>
      <c r="X46" s="38"/>
      <c r="Y46" s="38"/>
      <c r="Z46" s="38"/>
      <c r="AA46" s="2"/>
      <c r="AB46" s="2"/>
      <c r="AC46" s="36">
        <v>2</v>
      </c>
      <c r="AD46" s="85"/>
      <c r="AE46" s="36" t="s">
        <v>14</v>
      </c>
      <c r="AF46" s="36"/>
      <c r="AG46" s="36">
        <v>1</v>
      </c>
      <c r="AH46" s="85"/>
      <c r="AI46" s="2"/>
      <c r="AJ46" s="2"/>
      <c r="AK46" s="64" t="s">
        <v>68</v>
      </c>
      <c r="AL46" s="64"/>
      <c r="AM46" s="64"/>
      <c r="AN46" s="64"/>
      <c r="AO46" s="64"/>
      <c r="AP46" s="64"/>
      <c r="AQ46" s="64"/>
      <c r="AR46" s="64"/>
      <c r="AS46" s="64"/>
      <c r="AT46" s="80"/>
      <c r="AU46" s="75" t="str">
        <f>Q45</f>
        <v>ＦＣ城東</v>
      </c>
      <c r="AV46" s="76"/>
      <c r="AW46" s="76"/>
      <c r="AX46" s="76"/>
      <c r="AY46" s="76"/>
      <c r="AZ46" s="75" t="str">
        <f>AK45</f>
        <v>城東ﾌｪﾆｯｸｽ</v>
      </c>
      <c r="BA46" s="76"/>
      <c r="BB46" s="76"/>
      <c r="BC46" s="76"/>
      <c r="BD46" s="76"/>
      <c r="BE46" s="72" t="s">
        <v>22</v>
      </c>
      <c r="BF46" s="72"/>
      <c r="BG46" s="72"/>
      <c r="BH46" s="72"/>
      <c r="BI46" s="73"/>
    </row>
    <row r="47" spans="1:61" ht="18" customHeight="1">
      <c r="A47" s="78" t="s">
        <v>9</v>
      </c>
      <c r="B47" s="79"/>
      <c r="C47" s="63">
        <v>0.4930555555555556</v>
      </c>
      <c r="D47" s="64"/>
      <c r="E47" s="64"/>
      <c r="F47" s="64"/>
      <c r="G47" s="64"/>
      <c r="H47" s="64"/>
      <c r="I47" s="36" t="s">
        <v>13</v>
      </c>
      <c r="J47" s="36"/>
      <c r="K47" s="95">
        <v>0.5243055555555556</v>
      </c>
      <c r="L47" s="64"/>
      <c r="M47" s="64"/>
      <c r="N47" s="64"/>
      <c r="O47" s="64"/>
      <c r="P47" s="64"/>
      <c r="Q47" s="37" t="s">
        <v>63</v>
      </c>
      <c r="R47" s="38"/>
      <c r="S47" s="38"/>
      <c r="T47" s="38"/>
      <c r="U47" s="38"/>
      <c r="V47" s="38"/>
      <c r="W47" s="38"/>
      <c r="X47" s="38"/>
      <c r="Y47" s="38"/>
      <c r="Z47" s="38"/>
      <c r="AA47" s="139">
        <v>3</v>
      </c>
      <c r="AB47" s="139"/>
      <c r="AC47" s="83">
        <v>1</v>
      </c>
      <c r="AD47" s="84"/>
      <c r="AE47" s="36" t="s">
        <v>78</v>
      </c>
      <c r="AF47" s="36"/>
      <c r="AG47" s="83">
        <v>1</v>
      </c>
      <c r="AH47" s="84"/>
      <c r="AI47" s="138">
        <v>1</v>
      </c>
      <c r="AJ47" s="138"/>
      <c r="AK47" s="64" t="s">
        <v>77</v>
      </c>
      <c r="AL47" s="64"/>
      <c r="AM47" s="64"/>
      <c r="AN47" s="64"/>
      <c r="AO47" s="64"/>
      <c r="AP47" s="64"/>
      <c r="AQ47" s="64"/>
      <c r="AR47" s="64"/>
      <c r="AS47" s="64"/>
      <c r="AT47" s="80"/>
      <c r="AU47" s="75" t="s">
        <v>83</v>
      </c>
      <c r="AV47" s="76"/>
      <c r="AW47" s="76"/>
      <c r="AX47" s="76"/>
      <c r="AY47" s="76"/>
      <c r="AZ47" s="75" t="s">
        <v>83</v>
      </c>
      <c r="BA47" s="76"/>
      <c r="BB47" s="76"/>
      <c r="BC47" s="76"/>
      <c r="BD47" s="76"/>
      <c r="BE47" s="72" t="s">
        <v>22</v>
      </c>
      <c r="BF47" s="72"/>
      <c r="BG47" s="72"/>
      <c r="BH47" s="72"/>
      <c r="BI47" s="73"/>
    </row>
    <row r="48" spans="1:61" ht="18" customHeight="1">
      <c r="A48" s="78" t="s">
        <v>10</v>
      </c>
      <c r="B48" s="79"/>
      <c r="C48" s="63">
        <v>0.5277777777777778</v>
      </c>
      <c r="D48" s="64"/>
      <c r="E48" s="64"/>
      <c r="F48" s="64"/>
      <c r="G48" s="64"/>
      <c r="H48" s="64"/>
      <c r="I48" s="36" t="s">
        <v>13</v>
      </c>
      <c r="J48" s="36"/>
      <c r="K48" s="95">
        <v>0.5590277777777778</v>
      </c>
      <c r="L48" s="64"/>
      <c r="M48" s="64"/>
      <c r="N48" s="64"/>
      <c r="O48" s="64"/>
      <c r="P48" s="64"/>
      <c r="Q48" s="37" t="s">
        <v>64</v>
      </c>
      <c r="R48" s="38"/>
      <c r="S48" s="38"/>
      <c r="T48" s="38"/>
      <c r="U48" s="38"/>
      <c r="V48" s="38"/>
      <c r="W48" s="38"/>
      <c r="X48" s="38"/>
      <c r="Y48" s="38"/>
      <c r="Z48" s="38"/>
      <c r="AA48" s="2"/>
      <c r="AB48" s="2"/>
      <c r="AC48" s="36">
        <v>1</v>
      </c>
      <c r="AD48" s="85"/>
      <c r="AE48" s="36" t="s">
        <v>25</v>
      </c>
      <c r="AF48" s="36"/>
      <c r="AG48" s="36">
        <v>5</v>
      </c>
      <c r="AH48" s="85"/>
      <c r="AI48" s="2"/>
      <c r="AJ48" s="2"/>
      <c r="AK48" s="64" t="s">
        <v>79</v>
      </c>
      <c r="AL48" s="64"/>
      <c r="AM48" s="64"/>
      <c r="AN48" s="64"/>
      <c r="AO48" s="64"/>
      <c r="AP48" s="64"/>
      <c r="AQ48" s="64"/>
      <c r="AR48" s="64"/>
      <c r="AS48" s="64"/>
      <c r="AT48" s="80"/>
      <c r="AU48" s="75" t="s">
        <v>83</v>
      </c>
      <c r="AV48" s="76"/>
      <c r="AW48" s="76"/>
      <c r="AX48" s="76"/>
      <c r="AY48" s="76"/>
      <c r="AZ48" s="75" t="s">
        <v>83</v>
      </c>
      <c r="BA48" s="76"/>
      <c r="BB48" s="76"/>
      <c r="BC48" s="76"/>
      <c r="BD48" s="76"/>
      <c r="BE48" s="72" t="s">
        <v>22</v>
      </c>
      <c r="BF48" s="72"/>
      <c r="BG48" s="72"/>
      <c r="BH48" s="72"/>
      <c r="BI48" s="73"/>
    </row>
    <row r="49" spans="1:61" ht="18" customHeight="1">
      <c r="A49" s="78" t="s">
        <v>11</v>
      </c>
      <c r="B49" s="79"/>
      <c r="C49" s="63">
        <v>0.5694444444444444</v>
      </c>
      <c r="D49" s="64"/>
      <c r="E49" s="64"/>
      <c r="F49" s="64"/>
      <c r="G49" s="64"/>
      <c r="H49" s="64"/>
      <c r="I49" s="36" t="s">
        <v>13</v>
      </c>
      <c r="J49" s="36"/>
      <c r="K49" s="95">
        <v>0.6006944444444444</v>
      </c>
      <c r="L49" s="64"/>
      <c r="M49" s="64"/>
      <c r="N49" s="64"/>
      <c r="O49" s="64"/>
      <c r="P49" s="64"/>
      <c r="Q49" s="37" t="s">
        <v>77</v>
      </c>
      <c r="R49" s="38"/>
      <c r="S49" s="38"/>
      <c r="T49" s="38"/>
      <c r="U49" s="38"/>
      <c r="V49" s="38"/>
      <c r="W49" s="38"/>
      <c r="X49" s="38"/>
      <c r="Y49" s="38"/>
      <c r="Z49" s="38"/>
      <c r="AA49" s="2"/>
      <c r="AB49" s="2"/>
      <c r="AC49" s="36">
        <v>1</v>
      </c>
      <c r="AD49" s="85"/>
      <c r="AE49" s="36" t="s">
        <v>25</v>
      </c>
      <c r="AF49" s="36"/>
      <c r="AG49" s="36">
        <v>2</v>
      </c>
      <c r="AH49" s="85"/>
      <c r="AI49" s="2"/>
      <c r="AJ49" s="2"/>
      <c r="AK49" s="64" t="s">
        <v>64</v>
      </c>
      <c r="AL49" s="64"/>
      <c r="AM49" s="64"/>
      <c r="AN49" s="64"/>
      <c r="AO49" s="64"/>
      <c r="AP49" s="64"/>
      <c r="AQ49" s="64"/>
      <c r="AR49" s="64"/>
      <c r="AS49" s="64"/>
      <c r="AT49" s="80"/>
      <c r="AU49" s="75" t="s">
        <v>83</v>
      </c>
      <c r="AV49" s="76"/>
      <c r="AW49" s="76"/>
      <c r="AX49" s="76"/>
      <c r="AY49" s="76"/>
      <c r="AZ49" s="75" t="s">
        <v>83</v>
      </c>
      <c r="BA49" s="76"/>
      <c r="BB49" s="76"/>
      <c r="BC49" s="76"/>
      <c r="BD49" s="76"/>
      <c r="BE49" s="72" t="s">
        <v>22</v>
      </c>
      <c r="BF49" s="72"/>
      <c r="BG49" s="72"/>
      <c r="BH49" s="72"/>
      <c r="BI49" s="73"/>
    </row>
    <row r="50" spans="1:61" ht="18" customHeight="1" thickBot="1">
      <c r="A50" s="65" t="s">
        <v>23</v>
      </c>
      <c r="B50" s="66"/>
      <c r="C50" s="55">
        <v>0.6041666666666666</v>
      </c>
      <c r="D50" s="49"/>
      <c r="E50" s="49"/>
      <c r="F50" s="49"/>
      <c r="G50" s="49"/>
      <c r="H50" s="49"/>
      <c r="I50" s="40" t="s">
        <v>13</v>
      </c>
      <c r="J50" s="40"/>
      <c r="K50" s="48">
        <v>0.6354166666666666</v>
      </c>
      <c r="L50" s="49"/>
      <c r="M50" s="49"/>
      <c r="N50" s="49"/>
      <c r="O50" s="49"/>
      <c r="P50" s="49"/>
      <c r="Q50" s="50" t="s">
        <v>63</v>
      </c>
      <c r="R50" s="51"/>
      <c r="S50" s="51"/>
      <c r="T50" s="51"/>
      <c r="U50" s="51"/>
      <c r="V50" s="51"/>
      <c r="W50" s="51"/>
      <c r="X50" s="51"/>
      <c r="Y50" s="51"/>
      <c r="Z50" s="51"/>
      <c r="AA50" s="29"/>
      <c r="AB50" s="31"/>
      <c r="AC50" s="45">
        <v>2</v>
      </c>
      <c r="AD50" s="45"/>
      <c r="AE50" s="40" t="s">
        <v>26</v>
      </c>
      <c r="AF50" s="40"/>
      <c r="AG50" s="45">
        <v>3</v>
      </c>
      <c r="AH50" s="45"/>
      <c r="AI50" s="31"/>
      <c r="AJ50" s="29"/>
      <c r="AK50" s="49" t="s">
        <v>79</v>
      </c>
      <c r="AL50" s="49"/>
      <c r="AM50" s="49"/>
      <c r="AN50" s="49"/>
      <c r="AO50" s="49"/>
      <c r="AP50" s="49"/>
      <c r="AQ50" s="49"/>
      <c r="AR50" s="49"/>
      <c r="AS50" s="49"/>
      <c r="AT50" s="71"/>
      <c r="AU50" s="41" t="s">
        <v>83</v>
      </c>
      <c r="AV50" s="42"/>
      <c r="AW50" s="42"/>
      <c r="AX50" s="42"/>
      <c r="AY50" s="42"/>
      <c r="AZ50" s="41" t="s">
        <v>83</v>
      </c>
      <c r="BA50" s="42"/>
      <c r="BB50" s="42"/>
      <c r="BC50" s="42"/>
      <c r="BD50" s="42"/>
      <c r="BE50" s="46" t="s">
        <v>22</v>
      </c>
      <c r="BF50" s="46"/>
      <c r="BG50" s="46"/>
      <c r="BH50" s="46"/>
      <c r="BI50" s="47"/>
    </row>
    <row r="51" spans="1:61" ht="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4" ht="18" customHeight="1">
      <c r="A52" s="52" t="s">
        <v>28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64" ht="18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ht="18" customHeight="1"/>
    <row r="55" spans="1:61" ht="21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43">
        <v>42016</v>
      </c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</row>
    <row r="56" spans="1:61" ht="10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ht="24.75" customHeight="1">
      <c r="A57" s="39" t="s">
        <v>44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1:61" ht="10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ht="24.75" customHeight="1">
      <c r="A59" s="34" t="s">
        <v>20</v>
      </c>
      <c r="B59" s="34"/>
      <c r="C59" s="34"/>
      <c r="D59" s="34"/>
      <c r="E59" s="34"/>
      <c r="F59" s="34"/>
      <c r="G59" s="34"/>
      <c r="H59" s="34"/>
      <c r="I59" s="34"/>
      <c r="J59" s="34"/>
      <c r="K59" s="34" t="s">
        <v>80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</row>
    <row r="60" spans="1:61" ht="6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</row>
    <row r="61" spans="1:61" ht="24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</row>
    <row r="62" spans="1:61" ht="6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</row>
    <row r="63" spans="1:61" ht="24.75" customHeight="1">
      <c r="A63" s="34" t="s">
        <v>17</v>
      </c>
      <c r="B63" s="34"/>
      <c r="C63" s="34"/>
      <c r="D63" s="34"/>
      <c r="E63" s="34"/>
      <c r="F63" s="34"/>
      <c r="G63" s="34"/>
      <c r="H63" s="34"/>
      <c r="I63" s="34"/>
      <c r="J63" s="34"/>
      <c r="K63" s="34" t="s">
        <v>63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ht="6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1:61" ht="24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ht="6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1" ht="24.75" customHeight="1">
      <c r="A67" s="34" t="s">
        <v>18</v>
      </c>
      <c r="B67" s="34"/>
      <c r="C67" s="34"/>
      <c r="D67" s="34"/>
      <c r="E67" s="34"/>
      <c r="F67" s="34"/>
      <c r="G67" s="34"/>
      <c r="H67" s="34"/>
      <c r="I67" s="34"/>
      <c r="J67" s="34"/>
      <c r="K67" s="34" t="s">
        <v>81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ht="6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ht="24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</row>
    <row r="70" spans="1:61" ht="6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</row>
    <row r="71" spans="1:61" ht="24.75" customHeight="1">
      <c r="A71" s="34" t="s">
        <v>19</v>
      </c>
      <c r="B71" s="34"/>
      <c r="C71" s="34"/>
      <c r="D71" s="34"/>
      <c r="E71" s="34"/>
      <c r="F71" s="34"/>
      <c r="G71" s="34"/>
      <c r="H71" s="34"/>
      <c r="I71" s="34"/>
      <c r="J71" s="34"/>
      <c r="K71" s="34" t="s">
        <v>82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1:61" ht="6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1:61" ht="24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</row>
    <row r="74" spans="1:61" ht="24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1:61" ht="24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1:61" ht="24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spans="1:61" ht="24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spans="1:61" ht="24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spans="1:61" ht="24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spans="1:61" ht="24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spans="1:61" ht="24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spans="1:61" ht="24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spans="1:61" ht="24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  <row r="84" spans="1:61" ht="24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</row>
    <row r="85" spans="1:61" ht="24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</row>
    <row r="86" spans="1:61" ht="24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</row>
    <row r="87" spans="1:61" ht="24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</row>
    <row r="88" spans="1:61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spans="1:61" ht="24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</row>
    <row r="90" spans="1:61" ht="24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</row>
    <row r="91" spans="1:61" ht="24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spans="1:61" ht="24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8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8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8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8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8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8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8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8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8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8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8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8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8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</sheetData>
  <sheetProtection/>
  <mergeCells count="324">
    <mergeCell ref="AA44:AB44"/>
    <mergeCell ref="AI44:AJ44"/>
    <mergeCell ref="AA47:AB47"/>
    <mergeCell ref="AI47:AJ47"/>
    <mergeCell ref="AG23:AH23"/>
    <mergeCell ref="AZ23:BD23"/>
    <mergeCell ref="BE23:BI23"/>
    <mergeCell ref="A23:B23"/>
    <mergeCell ref="AE23:AF23"/>
    <mergeCell ref="Q23:Z23"/>
    <mergeCell ref="AK23:AT23"/>
    <mergeCell ref="C23:H23"/>
    <mergeCell ref="I23:J23"/>
    <mergeCell ref="K23:P23"/>
    <mergeCell ref="AC23:AD23"/>
    <mergeCell ref="AG35:AH35"/>
    <mergeCell ref="AK35:AT35"/>
    <mergeCell ref="AU35:AY35"/>
    <mergeCell ref="AZ35:BD35"/>
    <mergeCell ref="BE35:BI35"/>
    <mergeCell ref="AC30:AD30"/>
    <mergeCell ref="AZ29:BD29"/>
    <mergeCell ref="BE29:BI29"/>
    <mergeCell ref="AZ31:BD31"/>
    <mergeCell ref="C35:H35"/>
    <mergeCell ref="I35:J35"/>
    <mergeCell ref="K35:P35"/>
    <mergeCell ref="Q35:Z35"/>
    <mergeCell ref="AC35:AD35"/>
    <mergeCell ref="AE35:AF35"/>
    <mergeCell ref="AC47:AD47"/>
    <mergeCell ref="AG47:AH47"/>
    <mergeCell ref="AK47:AT47"/>
    <mergeCell ref="AU46:AY46"/>
    <mergeCell ref="AU47:AY47"/>
    <mergeCell ref="AC45:AD45"/>
    <mergeCell ref="AE45:AF45"/>
    <mergeCell ref="AG45:AH45"/>
    <mergeCell ref="AK45:AT45"/>
    <mergeCell ref="AU45:AY45"/>
    <mergeCell ref="AK49:AT49"/>
    <mergeCell ref="AC49:AD49"/>
    <mergeCell ref="AG49:AH49"/>
    <mergeCell ref="AU48:AY48"/>
    <mergeCell ref="AK48:AT48"/>
    <mergeCell ref="AE49:AF49"/>
    <mergeCell ref="AG48:AH48"/>
    <mergeCell ref="AE48:AF48"/>
    <mergeCell ref="AZ46:BD46"/>
    <mergeCell ref="BE46:BI46"/>
    <mergeCell ref="A47:B47"/>
    <mergeCell ref="C47:H47"/>
    <mergeCell ref="I47:J47"/>
    <mergeCell ref="K47:P47"/>
    <mergeCell ref="AZ47:BD47"/>
    <mergeCell ref="BE47:BI47"/>
    <mergeCell ref="Q47:Z47"/>
    <mergeCell ref="AE47:AF47"/>
    <mergeCell ref="BE45:BI45"/>
    <mergeCell ref="A46:B46"/>
    <mergeCell ref="C46:H46"/>
    <mergeCell ref="I46:J46"/>
    <mergeCell ref="K46:P46"/>
    <mergeCell ref="Q46:Z46"/>
    <mergeCell ref="AC46:AD46"/>
    <mergeCell ref="AE46:AF46"/>
    <mergeCell ref="AG46:AH46"/>
    <mergeCell ref="AK46:AT46"/>
    <mergeCell ref="AZ45:BD45"/>
    <mergeCell ref="AG44:AH44"/>
    <mergeCell ref="AK44:AT44"/>
    <mergeCell ref="AU44:AY44"/>
    <mergeCell ref="AZ44:BD44"/>
    <mergeCell ref="AZ17:BD17"/>
    <mergeCell ref="AG17:AH17"/>
    <mergeCell ref="AG30:AH30"/>
    <mergeCell ref="A38:BI38"/>
    <mergeCell ref="A34:B34"/>
    <mergeCell ref="BE44:BI44"/>
    <mergeCell ref="A45:B45"/>
    <mergeCell ref="C45:H45"/>
    <mergeCell ref="I45:J45"/>
    <mergeCell ref="K45:P45"/>
    <mergeCell ref="Q45:Z45"/>
    <mergeCell ref="A44:B44"/>
    <mergeCell ref="C44:H44"/>
    <mergeCell ref="AC44:AD44"/>
    <mergeCell ref="AE44:AF44"/>
    <mergeCell ref="A15:AT15"/>
    <mergeCell ref="AK18:AT18"/>
    <mergeCell ref="AU17:AY17"/>
    <mergeCell ref="AU18:AY18"/>
    <mergeCell ref="AK17:AT17"/>
    <mergeCell ref="I44:J44"/>
    <mergeCell ref="K44:P44"/>
    <mergeCell ref="A35:B35"/>
    <mergeCell ref="AC18:AD18"/>
    <mergeCell ref="AG18:AH18"/>
    <mergeCell ref="BE36:BI36"/>
    <mergeCell ref="AC36:AD36"/>
    <mergeCell ref="AG36:AH36"/>
    <mergeCell ref="A28:AT28"/>
    <mergeCell ref="AG34:AH34"/>
    <mergeCell ref="AZ34:BD34"/>
    <mergeCell ref="BE34:BI34"/>
    <mergeCell ref="A36:B36"/>
    <mergeCell ref="K36:P36"/>
    <mergeCell ref="Q36:Z36"/>
    <mergeCell ref="AE36:AF36"/>
    <mergeCell ref="AK36:AT36"/>
    <mergeCell ref="AU36:AY36"/>
    <mergeCell ref="AZ36:BD36"/>
    <mergeCell ref="C30:H30"/>
    <mergeCell ref="I30:J30"/>
    <mergeCell ref="K30:P30"/>
    <mergeCell ref="Q30:Z30"/>
    <mergeCell ref="AE30:AF30"/>
    <mergeCell ref="AK30:AT30"/>
    <mergeCell ref="A49:B49"/>
    <mergeCell ref="C49:H49"/>
    <mergeCell ref="I49:J49"/>
    <mergeCell ref="K49:P49"/>
    <mergeCell ref="Q49:Z49"/>
    <mergeCell ref="K48:P48"/>
    <mergeCell ref="Q48:Z48"/>
    <mergeCell ref="C34:H34"/>
    <mergeCell ref="I34:J34"/>
    <mergeCell ref="K34:P34"/>
    <mergeCell ref="Q34:Z34"/>
    <mergeCell ref="AE34:AF34"/>
    <mergeCell ref="AK34:AT34"/>
    <mergeCell ref="C36:H36"/>
    <mergeCell ref="I36:J36"/>
    <mergeCell ref="AS2:BI2"/>
    <mergeCell ref="A4:BI4"/>
    <mergeCell ref="AN6:BI6"/>
    <mergeCell ref="A8:BI8"/>
    <mergeCell ref="A29:B29"/>
    <mergeCell ref="C29:P29"/>
    <mergeCell ref="Q29:AT29"/>
    <mergeCell ref="AU29:AY29"/>
    <mergeCell ref="A9:BI9"/>
    <mergeCell ref="A10:BI10"/>
    <mergeCell ref="A16:B16"/>
    <mergeCell ref="C16:P16"/>
    <mergeCell ref="Q16:AT16"/>
    <mergeCell ref="AU16:AY16"/>
    <mergeCell ref="AZ16:BD16"/>
    <mergeCell ref="BE16:BI16"/>
    <mergeCell ref="A11:BI11"/>
    <mergeCell ref="A13:BI13"/>
    <mergeCell ref="I20:J20"/>
    <mergeCell ref="K20:P20"/>
    <mergeCell ref="A20:B20"/>
    <mergeCell ref="BE17:BI17"/>
    <mergeCell ref="AZ18:BD18"/>
    <mergeCell ref="BE18:BI18"/>
    <mergeCell ref="Q18:Z18"/>
    <mergeCell ref="AE18:AF18"/>
    <mergeCell ref="Q17:Z17"/>
    <mergeCell ref="AZ19:BD19"/>
    <mergeCell ref="A21:B21"/>
    <mergeCell ref="A22:B22"/>
    <mergeCell ref="A17:B17"/>
    <mergeCell ref="A18:B18"/>
    <mergeCell ref="A19:B19"/>
    <mergeCell ref="C20:H20"/>
    <mergeCell ref="C21:H21"/>
    <mergeCell ref="I21:J21"/>
    <mergeCell ref="K21:P21"/>
    <mergeCell ref="BE19:BI19"/>
    <mergeCell ref="AU20:AY20"/>
    <mergeCell ref="AZ20:BD20"/>
    <mergeCell ref="BE20:BI20"/>
    <mergeCell ref="AU19:AY19"/>
    <mergeCell ref="Q21:Z21"/>
    <mergeCell ref="AE21:AF21"/>
    <mergeCell ref="AK21:AT21"/>
    <mergeCell ref="Q19:Z19"/>
    <mergeCell ref="AE19:AF19"/>
    <mergeCell ref="AK19:AT19"/>
    <mergeCell ref="Q20:Z20"/>
    <mergeCell ref="AE20:AF20"/>
    <mergeCell ref="AK20:AT20"/>
    <mergeCell ref="AC20:AD20"/>
    <mergeCell ref="AG20:AH20"/>
    <mergeCell ref="AC19:AD19"/>
    <mergeCell ref="AG19:AH19"/>
    <mergeCell ref="BE21:BI21"/>
    <mergeCell ref="AU22:AY22"/>
    <mergeCell ref="AZ22:BD22"/>
    <mergeCell ref="BE22:BI22"/>
    <mergeCell ref="AU21:AY21"/>
    <mergeCell ref="AZ21:BD21"/>
    <mergeCell ref="A26:BI26"/>
    <mergeCell ref="A43:B43"/>
    <mergeCell ref="C43:H43"/>
    <mergeCell ref="BE32:BI32"/>
    <mergeCell ref="I43:J43"/>
    <mergeCell ref="AZ32:BD32"/>
    <mergeCell ref="AZ33:BD33"/>
    <mergeCell ref="AU32:AY32"/>
    <mergeCell ref="AK43:AT43"/>
    <mergeCell ref="A30:B30"/>
    <mergeCell ref="AU24:AY24"/>
    <mergeCell ref="AZ24:BD24"/>
    <mergeCell ref="C22:H22"/>
    <mergeCell ref="I22:J22"/>
    <mergeCell ref="K22:P22"/>
    <mergeCell ref="Q22:Z22"/>
    <mergeCell ref="C24:H24"/>
    <mergeCell ref="I24:J24"/>
    <mergeCell ref="K24:P24"/>
    <mergeCell ref="AU23:AY23"/>
    <mergeCell ref="BE24:BI24"/>
    <mergeCell ref="C17:H17"/>
    <mergeCell ref="K17:P17"/>
    <mergeCell ref="I17:J17"/>
    <mergeCell ref="C18:H18"/>
    <mergeCell ref="I18:J18"/>
    <mergeCell ref="K18:P18"/>
    <mergeCell ref="C19:H19"/>
    <mergeCell ref="I19:J19"/>
    <mergeCell ref="K19:P19"/>
    <mergeCell ref="A24:B24"/>
    <mergeCell ref="AK22:AT22"/>
    <mergeCell ref="Q24:Z24"/>
    <mergeCell ref="AE24:AF24"/>
    <mergeCell ref="AK24:AT24"/>
    <mergeCell ref="AE22:AF22"/>
    <mergeCell ref="AC24:AD24"/>
    <mergeCell ref="AG24:AH24"/>
    <mergeCell ref="AC22:AD22"/>
    <mergeCell ref="AG22:AH22"/>
    <mergeCell ref="BE30:BI30"/>
    <mergeCell ref="BE31:BI31"/>
    <mergeCell ref="AU30:AY30"/>
    <mergeCell ref="AZ30:BD30"/>
    <mergeCell ref="Q31:Z31"/>
    <mergeCell ref="AE31:AF31"/>
    <mergeCell ref="AU31:AY31"/>
    <mergeCell ref="AK32:AT32"/>
    <mergeCell ref="AC31:AD31"/>
    <mergeCell ref="AG31:AH31"/>
    <mergeCell ref="AC32:AD32"/>
    <mergeCell ref="Q32:Z32"/>
    <mergeCell ref="AE32:AF32"/>
    <mergeCell ref="K31:P31"/>
    <mergeCell ref="AK31:AT31"/>
    <mergeCell ref="A32:B32"/>
    <mergeCell ref="C32:H32"/>
    <mergeCell ref="I32:J32"/>
    <mergeCell ref="K32:P32"/>
    <mergeCell ref="A31:B31"/>
    <mergeCell ref="C31:H31"/>
    <mergeCell ref="I31:J31"/>
    <mergeCell ref="AU42:AY42"/>
    <mergeCell ref="AG43:AH43"/>
    <mergeCell ref="AZ42:BD42"/>
    <mergeCell ref="BE48:BI48"/>
    <mergeCell ref="A33:B33"/>
    <mergeCell ref="C33:H33"/>
    <mergeCell ref="I33:J33"/>
    <mergeCell ref="K33:P33"/>
    <mergeCell ref="Q33:Z33"/>
    <mergeCell ref="AE33:AF33"/>
    <mergeCell ref="BE49:BI49"/>
    <mergeCell ref="AU49:AY49"/>
    <mergeCell ref="AC48:AD48"/>
    <mergeCell ref="AZ49:BD49"/>
    <mergeCell ref="AU34:AY34"/>
    <mergeCell ref="AC34:AD34"/>
    <mergeCell ref="Q42:AT42"/>
    <mergeCell ref="BE43:BI43"/>
    <mergeCell ref="AU43:AY43"/>
    <mergeCell ref="AZ43:BD43"/>
    <mergeCell ref="BE33:BI33"/>
    <mergeCell ref="BE42:BI42"/>
    <mergeCell ref="AZ48:BD48"/>
    <mergeCell ref="A40:Y40"/>
    <mergeCell ref="A42:B42"/>
    <mergeCell ref="A48:B48"/>
    <mergeCell ref="AK33:AT33"/>
    <mergeCell ref="AU33:AY33"/>
    <mergeCell ref="AC33:AD33"/>
    <mergeCell ref="AG33:AH33"/>
    <mergeCell ref="AG21:AH21"/>
    <mergeCell ref="A71:J71"/>
    <mergeCell ref="A67:J67"/>
    <mergeCell ref="A63:J63"/>
    <mergeCell ref="A41:AT41"/>
    <mergeCell ref="A50:B50"/>
    <mergeCell ref="A52:BL52"/>
    <mergeCell ref="AG32:AH32"/>
    <mergeCell ref="AC43:AD43"/>
    <mergeCell ref="AK50:AT50"/>
    <mergeCell ref="AE17:AF17"/>
    <mergeCell ref="AC17:AD17"/>
    <mergeCell ref="C50:H50"/>
    <mergeCell ref="I50:J50"/>
    <mergeCell ref="K43:P43"/>
    <mergeCell ref="Q43:Z43"/>
    <mergeCell ref="AC21:AD21"/>
    <mergeCell ref="AC50:AD50"/>
    <mergeCell ref="C42:P42"/>
    <mergeCell ref="C48:H48"/>
    <mergeCell ref="AZ50:BD50"/>
    <mergeCell ref="AM55:BI55"/>
    <mergeCell ref="AG50:AH50"/>
    <mergeCell ref="BE50:BI50"/>
    <mergeCell ref="K50:P50"/>
    <mergeCell ref="Q50:Z50"/>
    <mergeCell ref="A53:BL53"/>
    <mergeCell ref="AU50:AY50"/>
    <mergeCell ref="K63:AX63"/>
    <mergeCell ref="K67:AX67"/>
    <mergeCell ref="K71:AX71"/>
    <mergeCell ref="AE43:AF43"/>
    <mergeCell ref="I48:J48"/>
    <mergeCell ref="Q44:Z44"/>
    <mergeCell ref="K59:AX59"/>
    <mergeCell ref="A57:BI57"/>
    <mergeCell ref="A59:J59"/>
    <mergeCell ref="AE50:AF50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hiroshi</cp:lastModifiedBy>
  <cp:lastPrinted>2015-03-07T07:48:20Z</cp:lastPrinted>
  <dcterms:created xsi:type="dcterms:W3CDTF">2004-01-24T07:03:19Z</dcterms:created>
  <dcterms:modified xsi:type="dcterms:W3CDTF">2015-03-14T08:20:38Z</dcterms:modified>
  <cp:category/>
  <cp:version/>
  <cp:contentType/>
  <cp:contentStatus/>
</cp:coreProperties>
</file>